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Users\tech 3\Desktop\рабочий стол 3\тендер\"/>
    </mc:Choice>
  </mc:AlternateContent>
  <xr:revisionPtr revIDLastSave="0" documentId="13_ncr:1_{81AF0F50-8560-4335-8705-B1AAAE1C3F38}" xr6:coauthVersionLast="45" xr6:coauthVersionMax="45" xr10:uidLastSave="{00000000-0000-0000-0000-000000000000}"/>
  <bookViews>
    <workbookView showSheetTabs="0" xWindow="-120" yWindow="-120" windowWidth="29040" windowHeight="15840" xr2:uid="{00000000-000D-0000-FFFF-FFFF00000000}"/>
  </bookViews>
  <sheets>
    <sheet name="Лист1" sheetId="1" r:id="rId1"/>
  </sheets>
  <definedNames>
    <definedName name="_xlnm._FilterDatabase" localSheetId="0" hidden="1">Лист1!$A$17:$I$241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24" i="1" l="1"/>
  <c r="C91" i="1"/>
  <c r="C135" i="1" l="1"/>
  <c r="C80" i="1" l="1"/>
  <c r="C58" i="1" l="1"/>
  <c r="C234" i="1" l="1"/>
  <c r="C223" i="1"/>
  <c r="C212" i="1"/>
  <c r="C201" i="1"/>
  <c r="C190" i="1"/>
  <c r="C168" i="1"/>
  <c r="C157" i="1"/>
  <c r="C146" i="1"/>
  <c r="C113" i="1"/>
  <c r="C102" i="1"/>
  <c r="C47" i="1" l="1"/>
  <c r="C36" i="1"/>
  <c r="C25" i="1"/>
</calcChain>
</file>

<file path=xl/sharedStrings.xml><?xml version="1.0" encoding="utf-8"?>
<sst xmlns="http://schemas.openxmlformats.org/spreadsheetml/2006/main" count="377" uniqueCount="92">
  <si>
    <t>Приложение 3</t>
  </si>
  <si>
    <t>к Правилам осуществления</t>
  </si>
  <si>
    <t>деятельности субъектами</t>
  </si>
  <si>
    <t>естественных монополий</t>
  </si>
  <si>
    <t>Форма 4</t>
  </si>
  <si>
    <t>(полное наименование субъекта естественной монополии)</t>
  </si>
  <si>
    <t>объявляет о закупках способом запроса ценовых предложений.</t>
  </si>
  <si>
    <t xml:space="preserve">Наименование и номер закупок способом запроса ценовых предложений (наименование закупок товаров, работ, услуг в соответствии с наименованием закупок товаров, работ, услуг, указанным в Перечне): </t>
  </si>
  <si>
    <t>Количество (объем) закупаемых товаров, работ, услуг</t>
  </si>
  <si>
    <t>Единица измерения закупаемых товаров, работ, услуг, единица измерения</t>
  </si>
  <si>
    <t>Цена за единицу, без учета налога на добавленную стоимость, закупаемого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</si>
  <si>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Общая сумма в тенге, без учета налога на добавленную стоимость, выделенная на закупки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</si>
  <si>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Объявление о закупках способом запроса ценовых предложений №</t>
  </si>
  <si>
    <t>Срок поставки товаров, выполнение работ и предоставления услуг</t>
  </si>
  <si>
    <t>Место поставки товаров, выполнение работ и предоставления услуг</t>
  </si>
  <si>
    <t>Условие поставки товаров, выполнение работ и предоставления услуг</t>
  </si>
  <si>
    <t>Условия платежа</t>
  </si>
  <si>
    <t>Лот №1</t>
  </si>
  <si>
    <t>Описание и требуемые функциональные, технические, качественные и эксплуатационные характеристики закупаемых товаров</t>
  </si>
  <si>
    <t>DDP</t>
  </si>
  <si>
    <t>Лот №2</t>
  </si>
  <si>
    <t>Лот №3</t>
  </si>
  <si>
    <t>Лот №4</t>
  </si>
  <si>
    <t>шт</t>
  </si>
  <si>
    <t>Лот №5</t>
  </si>
  <si>
    <t xml:space="preserve">  АО "Майкаинзолото"</t>
  </si>
  <si>
    <t>Период закупа: 2026 год. Отгрузка по заказу покупателя автомобильным транспортом. Срок поставки 30 календарных дней с даты направления заказа. Организатор тендера не гарантирует направление заказа на поставку всего объема ТМЦ, отраженного в спецификации договора. Проект договора прилагается.</t>
  </si>
  <si>
    <t>30 календарных дней по факту приемки ТМЦ по количеству и качеству</t>
  </si>
  <si>
    <t xml:space="preserve"> Республика Казахстан, Павлодарская область, Баянаулский район, п.Майкаин, ул.Абдыкалыкова 13 строение В</t>
  </si>
  <si>
    <t>Лот №6</t>
  </si>
  <si>
    <t>Лот №7</t>
  </si>
  <si>
    <t>Лот №8</t>
  </si>
  <si>
    <t>Лот №9</t>
  </si>
  <si>
    <t>Лот №10</t>
  </si>
  <si>
    <t>Лот №11</t>
  </si>
  <si>
    <t>Лот №12</t>
  </si>
  <si>
    <t>Лот №13</t>
  </si>
  <si>
    <t>Лот №14</t>
  </si>
  <si>
    <t>Лот №15</t>
  </si>
  <si>
    <t>Лот №16</t>
  </si>
  <si>
    <t>Лот №17</t>
  </si>
  <si>
    <t>Лот №18</t>
  </si>
  <si>
    <t>Лот №19</t>
  </si>
  <si>
    <t>Лот №20</t>
  </si>
  <si>
    <r>
      <t xml:space="preserve">Ценовое предложение представляется посредством электронной торговой площадки </t>
    </r>
    <r>
      <rPr>
        <sz val="10"/>
        <color indexed="54"/>
        <rFont val="Times New Roman"/>
        <family val="1"/>
        <charset val="204"/>
      </rPr>
      <t xml:space="preserve">https://www.etb-emp.kz/ </t>
    </r>
    <r>
      <rPr>
        <sz val="10"/>
        <color indexed="8"/>
        <rFont val="Times New Roman"/>
        <family val="1"/>
        <charset val="204"/>
      </rPr>
      <t xml:space="preserve">срок окончания приема ценовых предложений до ____ часов_____ минут «____» _________ 2026 года.                                                  
Пакет (вложенные документы) с ценовыми предложениями вскрывается ___ часов _____ минут  «____» _________ 2026 года.     
</t>
    </r>
  </si>
  <si>
    <t xml:space="preserve">Приложение: 
</t>
  </si>
  <si>
    <t xml:space="preserve">1. Проект договора                                                                                                                                                                                                                                                                                                                          </t>
  </si>
  <si>
    <t xml:space="preserve"> (Ф.И.О.)                                       (Подпись, дата)                             </t>
  </si>
  <si>
    <t>Генеральный директор</t>
  </si>
  <si>
    <t xml:space="preserve"> АО "Майкаинзолото"</t>
  </si>
  <si>
    <t>Д.Б.Набиев</t>
  </si>
  <si>
    <t xml:space="preserve">Полное наименование, номер телефона, почтовый и электронный адреса субъекта естественной монополии:
АО «Майкаинзолото» 
БИН 980340002574
140308, Республика Казахстан, Павлодарская область, Баянаульский район, п. Майкаин, ул.А.Абдыкалыкова, строение 13Д
Тел: 8 (718-40) 2-15-98, факс: 2-15-50 
e-mail: info@maikainzoloto.kz
</t>
  </si>
  <si>
    <t>Труба ребристая  Т215. 00.001Г-01 (L 3 000мм).</t>
  </si>
  <si>
    <t>Дуга Т 215.00.002Б</t>
  </si>
  <si>
    <t>Калачи Т215.00.003А.</t>
  </si>
  <si>
    <t>Колосник 6-30-26</t>
  </si>
  <si>
    <t>Ролик 6-30-25</t>
  </si>
  <si>
    <t>Цепь Т 15.04.010</t>
  </si>
  <si>
    <t>Валик соединительный 401.4.05</t>
  </si>
  <si>
    <t>Держатель 6-30-2</t>
  </si>
  <si>
    <t>Держатель Т 9.05.001</t>
  </si>
  <si>
    <t>Держатель Т 9.05.002</t>
  </si>
  <si>
    <t>Уплотнение среднее Т 9.01.007</t>
  </si>
  <si>
    <t>Полумуфта привода 483.21</t>
  </si>
  <si>
    <t>Полумуфта топки 483.20</t>
  </si>
  <si>
    <t>Кронштейн Т 160.00.001</t>
  </si>
  <si>
    <t>Колосник Т 22.00.007А</t>
  </si>
  <si>
    <t>Уплотнение правое Т 15.01.001</t>
  </si>
  <si>
    <t>Уплотнение левое Т 15.01.002</t>
  </si>
  <si>
    <t>Уплотнение заднее правое Т22.01.002</t>
  </si>
  <si>
    <t>Уплотнение заднее левое Т22.02.001</t>
  </si>
  <si>
    <t>Привод топочный ПТ-1200 У с электродвигателем</t>
  </si>
  <si>
    <t>Литой чугунный элемент для удержания угля и подачи воздуха</t>
  </si>
  <si>
    <t>Элемент качения для перемещения полотна по направляющим</t>
  </si>
  <si>
    <t>Тяговая пластинчатая приводная цепь топки</t>
  </si>
  <si>
    <t>Элемент для сборки цепей и звеньев</t>
  </si>
  <si>
    <t>Промежуточный элемент крепления колосников (средний)</t>
  </si>
  <si>
    <t>Крайний левый фиксатор колосников на цепи</t>
  </si>
  <si>
    <t>Крайний правый фиксатор колосников на цепи</t>
  </si>
  <si>
    <t>Уплотнительный элемент воздушных зон полотна</t>
  </si>
  <si>
    <t>Соединительная деталь со стороны редуктора</t>
  </si>
  <si>
    <t>Соединительная деталь со стороны вала топки</t>
  </si>
  <si>
    <t>Опорный/крепежный узел</t>
  </si>
  <si>
    <t>Чугунный колосник-шлакосниматель заднего хода полотна</t>
  </si>
  <si>
    <t>Боковое уплотнение полотна рамы (правая сторона)</t>
  </si>
  <si>
    <t>Боковое уплотнение полотна рамы (левая сторона)</t>
  </si>
  <si>
    <t>Заднее правое уплотнение рамы топки</t>
  </si>
  <si>
    <t>Заднее левое уплотнение рамы топки</t>
  </si>
  <si>
    <t xml:space="preserve">Тип привода механический, редукторный
Регулирование скорости ступенчатое регулирование
Номинальный Мкр на выходном валу 
12000 Н\м
Передаточное число ~7000–7500
Частота вращения выходного вала регулируемая
Масса привода до 1500 кг
Исполнение У (умеренный климат)
Требования к электродвигателю Тип: асинхронный, трехфазный 
Мощность: 4 кВт 
Напряжение: 380 В 
Частота: 50 Гц 
Частота вращения: 1500 об/мин 
Степеь защиты: не ниже IP54 
Климатическое исполнение: У2 / У3 
Класс изоляции: не ниже F
Конструктивные требования Привод должен включать в себя:
-червячный редуктор;
-коробку скоростей; 
-наружную зубчатую передачу; 
-предохранительную муфту; 
-соединительную муфту; 
-опорную раму; 
-электродвигатель. 
Требования к материалам и изготовлению Корпус редуктора – чугун (литой).
Зубчатые передачи – сталь с термообработкой. 
Валы – легированная сталь. 
Подшипники – качения/скольжения промышленного исполнения. 
Антикоррозионное покрытие – обязательное.
Функциональные требования Надежная передача крутящего момента на колосниковую решетку. 
Наличие предохранительной муфты от перегрузок. 
Возможность регулирования скорости движения полотна. 
Работа в непрерывном режиме.
Комплектность поставки В комплект поставки должны входить:
привод ПТ-1200 У в сборе; 
электродвигатель; 
муфты соединительные; 
паспорт изделия; 
руководство по эксплуатации; 
сертификаты качества.
Условия эксплуатации Температура окружающей среды: от -20 до +40 °С
Влажность: до 80% 
Установка: стационарная, в помещении котельной.
Особые условия Оборудование должно быть новым, не бывшим в эксплуатации. 
Совместимость с существующей топкой обязательна.
</t>
  </si>
  <si>
    <t xml:space="preserve">Номер чертежа Т 215.00.002Б
Материал изготовления Серый чугун марки СЧ15 по ГОСТ 1412-85
Длина изделия 290 мм
Внутренний диаметр трубы 60 мм
Толщина стенки Не менее 10 мм
Размер присоединительных фланцев 150 х 150 мм (квадратный фланец под 4 болта)
Максимальное рабочее давление 
до 3,0 МПа (30 кгс/см²)
Максимальная температура газов 
425 °С
Количество отверстий на фланце 
4 шт. (под болты М20)
Диаметр отверстий под болты 
22 мм
Требования к стандартизации и качеству Товар должен быть новым, не бывшим в употреблении, не восстановленным, изготовленным не ранее 2025/2026 года.
На поверхности литья не допускаются трещины, раковины, шлаковые включения, свищи и другие дефекты, снижающие прочность изделия или ухудшающие его эксплуатационные свойства. Поверхность соприкосновения фланцев должна быть ровной, без перекосов. 
Изделие должно соответствовать требованиям промышленной безопасности Республики Казахстан для работы на опасных производственных объектах.
На каждом изделии (или на упаковке) должен быть четко отливкой или клеймом нанесен номер чертежа Т215.00.002Б и товарный знак завода.
</t>
  </si>
  <si>
    <t xml:space="preserve">Номер чертежа Т 215.00.003А
Материал изготовления Серый чугун марки СЧ15 по ГОСТ 1412-85
Межосевое расстояние отверстий 650 мм
Внутренний диаметр трубы 60 мм
Толщина стенки Не менее 10 мм
Размер присоединительных фланцев 150 х 150 мм (квадратный фланец под 4 болта)
Максимальное рабочее давление 
до 3,0 МПа (30 кгс/см²)
Максимальная температура газов 
425 °С
Количество отверстий на фланце 
4 шт. (под болты М20)
Диаметр отверстий под болты 
22 мм
Требования к стандартизации и качеству Товар должен быть новым, не бывшим в употреблении, не восстановленным, изготовленным не ранее 2025/2026 года.
На поверхности литья не допускаются трещины, раковины, шлаковые включения, свищи и другие дефекты, снижающие прочность изделия или ухудшающие его эксплуатационные свойства. Поверхность соприкосновения фланцев должна быть ровной, без перекосов. 
Изделие должно соответствовать требованиям промышленной безопасности Республики Казахстан для работы на опасных производственных объектах.
На каждом изделии (или на упаковке) должен быть четко отливкой или клеймом нанесен номер чертежа Т215.00.002Б и товарный знак завода.
</t>
  </si>
  <si>
    <t xml:space="preserve">Материал изготовления Серый чугун марки СЧ15 по ГОСТ 1412-85
Габаритная длина (L) 3000 мм (3 м)
Внутренний диаметр трубы 60 мм
Толщина стенки Не менее 8 мм
Размер фланцев Квадратные, 150х150 мм
Размер ребер Квадратные, 146х146 мм
Количество ребер 115 шт
Площадь поверхности нагрева 
4,49 м²
Максимальное рабочее давление 
до 3,0 МПа (30 кгс/см²)
Максимальная температура газов 
425 °С
Количество отверстий на фланце 
4 шт. (под болты М20)
Диаметр отверстий под болты 
22 мм
Требования к стандартизации и качеству Товар должен быть новым, не бывшим в употреблении, не восстановленным, изготовленным не ранее 2025/2026 года.
На поверхности трубы, фланцев и ребер не допускаются трещины, раковины, свищи, шлаковые включения и другие дефекты, снижающие прочность изделия или ухудшающие теплообмен.
Каждая труба должна пройти на заводе-изготовителе гидравлическое испытание давлением не менее 4,5 МПа.
На торцевой или фланцевой части каждой трубы должна быть четкая заводская маркировка (клеймо ОТК, товарный знак производителя, номер плавки/партии).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</si>
</sst>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0.00_ ;\-#,##0.00\ "/>
    <numFmt numFmtId="166" formatCode="_-* #,##0.000_р_._-;\-* #,##0.000_р_._-;_-* &quot;-&quot;??_р_._-;_-@_-"/>
  </numFmts>
  <fonts count="17" x14ac:knownFonts="1">
    <font>
      <sz val="11"/>
      <color theme="1"/>
      <name val="Calibri"/>
      <family val="2"/>
      <charset val="204"/>
      <scheme val="minor"/>
    </font>
    <font>
      <sz val="12"/>
      <color rgb="FF000000"/>
      <name val="Times New Roman"/>
      <family val="1"/>
      <charset val="204"/>
    </font>
    <font>
      <b/>
      <i/>
      <sz val="12"/>
      <name val="Times New Roman"/>
      <family val="1"/>
      <charset val="204"/>
    </font>
    <font>
      <b/>
      <sz val="12"/>
      <name val="Times New Roman"/>
      <family val="1"/>
      <charset val="204"/>
    </font>
    <font>
      <sz val="12"/>
      <name val="Times New Roman"/>
      <family val="1"/>
      <charset val="204"/>
    </font>
    <font>
      <u/>
      <sz val="12"/>
      <name val="Times New Roman"/>
      <family val="1"/>
      <charset val="204"/>
    </font>
    <font>
      <sz val="10"/>
      <color theme="1"/>
      <name val="Times New Roman"/>
      <family val="1"/>
      <charset val="204"/>
    </font>
    <font>
      <sz val="11"/>
      <color theme="1"/>
      <name val="Calibri"/>
      <family val="2"/>
      <charset val="204"/>
      <scheme val="minor"/>
    </font>
    <font>
      <sz val="10"/>
      <name val="Times New Roman"/>
      <family val="1"/>
      <charset val="204"/>
    </font>
    <font>
      <b/>
      <sz val="10"/>
      <name val="Times New Roman"/>
      <family val="1"/>
      <charset val="204"/>
    </font>
    <font>
      <sz val="11"/>
      <color theme="1"/>
      <name val="Calibri"/>
      <family val="2"/>
      <scheme val="minor"/>
    </font>
    <font>
      <sz val="10"/>
      <color theme="1"/>
      <name val="Calibri"/>
      <family val="2"/>
      <charset val="204"/>
      <scheme val="minor"/>
    </font>
    <font>
      <b/>
      <sz val="10"/>
      <color theme="1"/>
      <name val="Times New Roman"/>
      <family val="1"/>
      <charset val="204"/>
    </font>
    <font>
      <sz val="10"/>
      <color indexed="54"/>
      <name val="Times New Roman"/>
      <family val="1"/>
      <charset val="204"/>
    </font>
    <font>
      <sz val="10"/>
      <color indexed="8"/>
      <name val="Times New Roman"/>
      <family val="1"/>
      <charset val="204"/>
    </font>
    <font>
      <sz val="14"/>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s>
  <cellStyleXfs count="5">
    <xf numFmtId="0" fontId="0" fillId="0" borderId="0"/>
    <xf numFmtId="0" fontId="7" fillId="0" borderId="0"/>
    <xf numFmtId="0" fontId="10" fillId="0" borderId="0"/>
    <xf numFmtId="164" fontId="7" fillId="0" borderId="0" applyFont="0" applyFill="0" applyBorder="0" applyAlignment="0" applyProtection="0"/>
    <xf numFmtId="164" fontId="7" fillId="0" borderId="0" applyFont="0" applyFill="0" applyBorder="0" applyAlignment="0" applyProtection="0"/>
  </cellStyleXfs>
  <cellXfs count="45">
    <xf numFmtId="0" fontId="0" fillId="0" borderId="0" xfId="0"/>
    <xf numFmtId="0" fontId="0" fillId="0" borderId="0" xfId="0" applyAlignment="1">
      <alignment horizontal="center" vertical="center"/>
    </xf>
    <xf numFmtId="0" fontId="1" fillId="0" borderId="0" xfId="0" applyFont="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justify"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0" fillId="0" borderId="0" xfId="0" applyAlignment="1">
      <alignment wrapText="1"/>
    </xf>
    <xf numFmtId="0" fontId="9" fillId="0" borderId="0" xfId="0" applyFont="1" applyAlignment="1">
      <alignment horizontal="left" vertical="center" wrapText="1"/>
    </xf>
    <xf numFmtId="0" fontId="1" fillId="0" borderId="0" xfId="0" applyFont="1" applyAlignment="1">
      <alignment horizontal="center" vertical="center"/>
    </xf>
    <xf numFmtId="0" fontId="0" fillId="0" borderId="0" xfId="0" applyAlignment="1">
      <alignment horizontal="left"/>
    </xf>
    <xf numFmtId="0" fontId="1" fillId="0" borderId="0" xfId="0" applyFont="1" applyAlignment="1">
      <alignment horizontal="left" vertical="center"/>
    </xf>
    <xf numFmtId="0" fontId="11" fillId="0" borderId="0" xfId="0" applyFont="1"/>
    <xf numFmtId="0" fontId="9" fillId="0" borderId="0" xfId="0" applyFont="1" applyAlignment="1">
      <alignment vertical="center"/>
    </xf>
    <xf numFmtId="0" fontId="12" fillId="0" borderId="0" xfId="0" applyFont="1"/>
    <xf numFmtId="0" fontId="12" fillId="0" borderId="0" xfId="0" applyFont="1" applyAlignment="1">
      <alignment horizontal="center" vertical="center" wrapText="1"/>
    </xf>
    <xf numFmtId="0" fontId="8" fillId="0" borderId="0" xfId="0" applyFont="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11" fillId="0" borderId="0" xfId="0" applyFont="1" applyAlignment="1">
      <alignment wrapText="1"/>
    </xf>
    <xf numFmtId="165" fontId="11" fillId="0" borderId="0" xfId="0" applyNumberFormat="1" applyFont="1"/>
    <xf numFmtId="164" fontId="11" fillId="0" borderId="0" xfId="4" applyFont="1"/>
    <xf numFmtId="166" fontId="6" fillId="0" borderId="1" xfId="0" applyNumberFormat="1" applyFont="1" applyBorder="1" applyAlignment="1">
      <alignment horizontal="center" vertical="center" wrapText="1"/>
    </xf>
    <xf numFmtId="165" fontId="8" fillId="0" borderId="1" xfId="0" applyNumberFormat="1" applyFont="1" applyBorder="1" applyAlignment="1">
      <alignment horizontal="center" vertical="center"/>
    </xf>
    <xf numFmtId="166" fontId="6" fillId="0" borderId="0" xfId="0" applyNumberFormat="1" applyFont="1" applyAlignment="1">
      <alignment horizontal="center" vertical="center" wrapText="1"/>
    </xf>
    <xf numFmtId="2" fontId="8" fillId="0" borderId="1"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0" fillId="0" borderId="0" xfId="0" applyAlignment="1">
      <alignment wrapText="1"/>
    </xf>
    <xf numFmtId="0" fontId="0" fillId="0" borderId="0" xfId="0" applyAlignment="1">
      <alignment horizontal="left"/>
    </xf>
    <xf numFmtId="0" fontId="16" fillId="0" borderId="2" xfId="0" applyFont="1" applyBorder="1" applyAlignment="1">
      <alignment horizontal="center" vertical="center" wrapText="1"/>
    </xf>
    <xf numFmtId="0" fontId="16" fillId="0" borderId="0" xfId="0" applyFont="1" applyBorder="1" applyAlignment="1">
      <alignment wrapText="1"/>
    </xf>
    <xf numFmtId="0" fontId="16" fillId="0" borderId="0" xfId="0" applyFont="1" applyBorder="1" applyAlignment="1">
      <alignment horizontal="left"/>
    </xf>
    <xf numFmtId="0" fontId="16" fillId="0" borderId="0" xfId="0" applyFont="1" applyAlignment="1">
      <alignment horizontal="center" vertical="center" wrapText="1"/>
    </xf>
    <xf numFmtId="4" fontId="16" fillId="0" borderId="3" xfId="0" applyNumberFormat="1" applyFont="1" applyBorder="1" applyAlignment="1" applyProtection="1">
      <alignment horizontal="center" vertical="center" wrapText="1"/>
      <protection locked="0"/>
    </xf>
    <xf numFmtId="0" fontId="16" fillId="0" borderId="0" xfId="0" applyFont="1" applyAlignment="1">
      <alignment horizontal="center" vertical="center"/>
    </xf>
    <xf numFmtId="0" fontId="1" fillId="0" borderId="0" xfId="0" applyFont="1" applyAlignment="1">
      <alignment horizontal="right" vertical="center"/>
    </xf>
    <xf numFmtId="0" fontId="3"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6" fillId="2" borderId="0" xfId="0" applyFont="1" applyFill="1" applyAlignment="1">
      <alignment horizontal="center" wrapText="1"/>
    </xf>
    <xf numFmtId="0" fontId="16" fillId="0" borderId="0" xfId="0" applyFont="1" applyAlignment="1">
      <alignment horizontal="left" wrapText="1"/>
    </xf>
    <xf numFmtId="0" fontId="16" fillId="0" borderId="0" xfId="0" applyFont="1" applyAlignment="1">
      <alignment horizontal="left" vertical="center" wrapText="1"/>
    </xf>
  </cellXfs>
  <cellStyles count="5">
    <cellStyle name="Обычный" xfId="0" builtinId="0"/>
    <cellStyle name="Обычный 10 90" xfId="2" xr:uid="{00000000-0005-0000-0000-000001000000}"/>
    <cellStyle name="Обычный 2" xfId="1" xr:uid="{00000000-0005-0000-0000-000002000000}"/>
    <cellStyle name="Финансовый" xfId="4" builtinId="3"/>
    <cellStyle name="Финансовый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5"/>
  <sheetViews>
    <sheetView tabSelected="1" topLeftCell="A232" zoomScaleNormal="100" workbookViewId="0">
      <selection activeCell="A246" sqref="A246:C246"/>
    </sheetView>
  </sheetViews>
  <sheetFormatPr defaultColWidth="8.85546875" defaultRowHeight="15" x14ac:dyDescent="0.25"/>
  <cols>
    <col min="1" max="1" width="8.5703125" style="9" customWidth="1"/>
    <col min="2" max="2" width="41.42578125" style="12" customWidth="1"/>
    <col min="3" max="3" width="73.42578125" style="1" customWidth="1"/>
    <col min="5" max="5" width="8.85546875" customWidth="1"/>
  </cols>
  <sheetData>
    <row r="1" spans="1:3" ht="15.75" x14ac:dyDescent="0.25">
      <c r="A1" s="2"/>
      <c r="C1" s="11" t="s">
        <v>0</v>
      </c>
    </row>
    <row r="2" spans="1:3" ht="15.75" x14ac:dyDescent="0.25">
      <c r="A2" s="2"/>
      <c r="C2" s="11" t="s">
        <v>1</v>
      </c>
    </row>
    <row r="3" spans="1:3" ht="15.75" x14ac:dyDescent="0.25">
      <c r="A3" s="2"/>
      <c r="C3" s="11" t="s">
        <v>2</v>
      </c>
    </row>
    <row r="4" spans="1:3" ht="15.75" x14ac:dyDescent="0.25">
      <c r="A4" s="2"/>
      <c r="C4" s="11" t="s">
        <v>3</v>
      </c>
    </row>
    <row r="5" spans="1:3" ht="15.75" x14ac:dyDescent="0.25">
      <c r="A5" s="2"/>
    </row>
    <row r="6" spans="1:3" ht="15.75" x14ac:dyDescent="0.25">
      <c r="A6" s="37"/>
      <c r="B6" s="37"/>
      <c r="C6" s="11" t="s">
        <v>4</v>
      </c>
    </row>
    <row r="7" spans="1:3" ht="15.75" x14ac:dyDescent="0.25">
      <c r="A7" s="3"/>
      <c r="B7" s="13"/>
      <c r="C7" s="11"/>
    </row>
    <row r="8" spans="1:3" ht="15.75" x14ac:dyDescent="0.25">
      <c r="A8" s="3"/>
      <c r="B8" s="13"/>
      <c r="C8" s="11"/>
    </row>
    <row r="9" spans="1:3" ht="15.75" x14ac:dyDescent="0.25">
      <c r="A9" s="4"/>
      <c r="B9" s="40" t="s">
        <v>12</v>
      </c>
      <c r="C9" s="40"/>
    </row>
    <row r="10" spans="1:3" ht="15.75" x14ac:dyDescent="0.25">
      <c r="A10" s="5"/>
    </row>
    <row r="11" spans="1:3" ht="15.75" x14ac:dyDescent="0.25">
      <c r="A11" s="6"/>
    </row>
    <row r="12" spans="1:3" ht="15.75" x14ac:dyDescent="0.25">
      <c r="A12" s="38" t="s">
        <v>25</v>
      </c>
      <c r="B12" s="38"/>
      <c r="C12" s="38"/>
    </row>
    <row r="13" spans="1:3" ht="15.75" x14ac:dyDescent="0.25">
      <c r="A13" s="39" t="s">
        <v>5</v>
      </c>
      <c r="B13" s="39"/>
      <c r="C13" s="39"/>
    </row>
    <row r="14" spans="1:3" ht="15.75" x14ac:dyDescent="0.25">
      <c r="A14" s="7"/>
    </row>
    <row r="15" spans="1:3" ht="15.75" x14ac:dyDescent="0.25">
      <c r="A15" s="8"/>
      <c r="B15" s="41" t="s">
        <v>6</v>
      </c>
      <c r="C15" s="41"/>
    </row>
    <row r="16" spans="1:3" x14ac:dyDescent="0.25">
      <c r="A16" s="15" t="s">
        <v>17</v>
      </c>
      <c r="B16" s="16"/>
      <c r="C16" s="17"/>
    </row>
    <row r="17" spans="1:9" s="14" customFormat="1" ht="63.75" x14ac:dyDescent="0.2">
      <c r="A17" s="19">
        <v>1</v>
      </c>
      <c r="B17" s="20" t="s">
        <v>7</v>
      </c>
      <c r="C17" s="24" t="s">
        <v>52</v>
      </c>
      <c r="D17" s="21"/>
      <c r="G17" s="10"/>
      <c r="I17" s="22"/>
    </row>
    <row r="18" spans="1:9" s="14" customFormat="1" ht="25.5" x14ac:dyDescent="0.2">
      <c r="A18" s="19">
        <v>2</v>
      </c>
      <c r="B18" s="20" t="s">
        <v>8</v>
      </c>
      <c r="C18" s="19">
        <v>36</v>
      </c>
      <c r="G18" s="10"/>
    </row>
    <row r="19" spans="1:9" s="14" customFormat="1" ht="25.5" x14ac:dyDescent="0.2">
      <c r="A19" s="19">
        <v>3</v>
      </c>
      <c r="B19" s="20" t="s">
        <v>9</v>
      </c>
      <c r="C19" s="19" t="s">
        <v>23</v>
      </c>
      <c r="G19" s="10"/>
    </row>
    <row r="20" spans="1:9" s="14" customFormat="1" ht="344.25" x14ac:dyDescent="0.2">
      <c r="A20" s="19">
        <v>4</v>
      </c>
      <c r="B20" s="20" t="s">
        <v>18</v>
      </c>
      <c r="C20" s="27" t="s">
        <v>91</v>
      </c>
      <c r="G20" s="10"/>
    </row>
    <row r="21" spans="1:9" s="14" customFormat="1" ht="51" x14ac:dyDescent="0.2">
      <c r="A21" s="19">
        <v>5</v>
      </c>
      <c r="B21" s="20" t="s">
        <v>13</v>
      </c>
      <c r="C21" s="19" t="s">
        <v>26</v>
      </c>
      <c r="G21" s="10"/>
      <c r="H21" s="22"/>
    </row>
    <row r="22" spans="1:9" s="14" customFormat="1" ht="25.5" x14ac:dyDescent="0.2">
      <c r="A22" s="19">
        <v>6</v>
      </c>
      <c r="B22" s="20" t="s">
        <v>14</v>
      </c>
      <c r="C22" s="24" t="s">
        <v>28</v>
      </c>
      <c r="G22" s="10"/>
    </row>
    <row r="23" spans="1:9" s="14" customFormat="1" ht="25.5" x14ac:dyDescent="0.2">
      <c r="A23" s="19">
        <v>7</v>
      </c>
      <c r="B23" s="20" t="s">
        <v>15</v>
      </c>
      <c r="C23" s="24" t="s">
        <v>19</v>
      </c>
      <c r="G23" s="10"/>
    </row>
    <row r="24" spans="1:9" s="14" customFormat="1" ht="76.5" x14ac:dyDescent="0.2">
      <c r="A24" s="19">
        <v>8</v>
      </c>
      <c r="B24" s="20" t="s">
        <v>10</v>
      </c>
      <c r="C24" s="25">
        <v>219393.56</v>
      </c>
      <c r="G24" s="10"/>
    </row>
    <row r="25" spans="1:9" s="14" customFormat="1" ht="76.5" x14ac:dyDescent="0.2">
      <c r="A25" s="19">
        <v>9</v>
      </c>
      <c r="B25" s="20" t="s">
        <v>11</v>
      </c>
      <c r="C25" s="25">
        <f>C24*C18</f>
        <v>7898168.1600000001</v>
      </c>
      <c r="E25" s="23"/>
      <c r="G25" s="10"/>
    </row>
    <row r="26" spans="1:9" s="14" customFormat="1" ht="12.75" x14ac:dyDescent="0.2">
      <c r="A26" s="19">
        <v>10</v>
      </c>
      <c r="B26" s="20" t="s">
        <v>16</v>
      </c>
      <c r="C26" s="24" t="s">
        <v>27</v>
      </c>
      <c r="G26" s="10"/>
    </row>
    <row r="27" spans="1:9" s="14" customFormat="1" ht="12.75" x14ac:dyDescent="0.2">
      <c r="A27" s="10" t="s">
        <v>20</v>
      </c>
      <c r="B27" s="18"/>
      <c r="C27" s="26"/>
      <c r="G27" s="10"/>
    </row>
    <row r="28" spans="1:9" s="14" customFormat="1" ht="63.75" x14ac:dyDescent="0.2">
      <c r="A28" s="19">
        <v>1</v>
      </c>
      <c r="B28" s="20" t="s">
        <v>7</v>
      </c>
      <c r="C28" s="24" t="s">
        <v>53</v>
      </c>
      <c r="D28" s="21"/>
      <c r="G28" s="10"/>
    </row>
    <row r="29" spans="1:9" s="14" customFormat="1" ht="25.5" x14ac:dyDescent="0.2">
      <c r="A29" s="19">
        <v>2</v>
      </c>
      <c r="B29" s="20" t="s">
        <v>8</v>
      </c>
      <c r="C29" s="19">
        <v>36</v>
      </c>
      <c r="G29" s="10"/>
    </row>
    <row r="30" spans="1:9" s="14" customFormat="1" ht="25.5" x14ac:dyDescent="0.2">
      <c r="A30" s="19">
        <v>3</v>
      </c>
      <c r="B30" s="20" t="s">
        <v>9</v>
      </c>
      <c r="C30" s="19" t="s">
        <v>23</v>
      </c>
      <c r="G30" s="10"/>
    </row>
    <row r="31" spans="1:9" s="14" customFormat="1" ht="318.75" x14ac:dyDescent="0.2">
      <c r="A31" s="19">
        <v>4</v>
      </c>
      <c r="B31" s="20" t="s">
        <v>18</v>
      </c>
      <c r="C31" s="27" t="s">
        <v>89</v>
      </c>
      <c r="G31" s="10"/>
    </row>
    <row r="32" spans="1:9" s="14" customFormat="1" ht="51" x14ac:dyDescent="0.2">
      <c r="A32" s="19">
        <v>5</v>
      </c>
      <c r="B32" s="20" t="s">
        <v>13</v>
      </c>
      <c r="C32" s="19" t="s">
        <v>26</v>
      </c>
      <c r="G32" s="10"/>
    </row>
    <row r="33" spans="1:7" s="14" customFormat="1" ht="25.5" x14ac:dyDescent="0.2">
      <c r="A33" s="19">
        <v>6</v>
      </c>
      <c r="B33" s="20" t="s">
        <v>14</v>
      </c>
      <c r="C33" s="24" t="s">
        <v>28</v>
      </c>
      <c r="G33" s="10"/>
    </row>
    <row r="34" spans="1:7" s="14" customFormat="1" ht="25.5" x14ac:dyDescent="0.2">
      <c r="A34" s="19">
        <v>7</v>
      </c>
      <c r="B34" s="20" t="s">
        <v>15</v>
      </c>
      <c r="C34" s="24" t="s">
        <v>19</v>
      </c>
      <c r="G34" s="10"/>
    </row>
    <row r="35" spans="1:7" s="14" customFormat="1" ht="76.5" x14ac:dyDescent="0.2">
      <c r="A35" s="19">
        <v>8</v>
      </c>
      <c r="B35" s="20" t="s">
        <v>10</v>
      </c>
      <c r="C35" s="25">
        <v>24984.32</v>
      </c>
      <c r="G35" s="10"/>
    </row>
    <row r="36" spans="1:7" s="14" customFormat="1" ht="76.5" x14ac:dyDescent="0.2">
      <c r="A36" s="19">
        <v>9</v>
      </c>
      <c r="B36" s="20" t="s">
        <v>11</v>
      </c>
      <c r="C36" s="25">
        <f>C35*C29</f>
        <v>899435.52000000002</v>
      </c>
      <c r="G36" s="10"/>
    </row>
    <row r="37" spans="1:7" s="14" customFormat="1" ht="12.75" x14ac:dyDescent="0.2">
      <c r="A37" s="19">
        <v>10</v>
      </c>
      <c r="B37" s="20" t="s">
        <v>16</v>
      </c>
      <c r="C37" s="24" t="s">
        <v>27</v>
      </c>
      <c r="G37" s="10"/>
    </row>
    <row r="38" spans="1:7" s="14" customFormat="1" ht="12.75" x14ac:dyDescent="0.2">
      <c r="A38" s="10" t="s">
        <v>21</v>
      </c>
      <c r="B38" s="18"/>
      <c r="C38" s="26"/>
      <c r="G38" s="10"/>
    </row>
    <row r="39" spans="1:7" s="14" customFormat="1" ht="63.75" x14ac:dyDescent="0.2">
      <c r="A39" s="19">
        <v>1</v>
      </c>
      <c r="B39" s="20" t="s">
        <v>7</v>
      </c>
      <c r="C39" s="24" t="s">
        <v>54</v>
      </c>
      <c r="D39" s="21"/>
      <c r="G39" s="10"/>
    </row>
    <row r="40" spans="1:7" s="14" customFormat="1" ht="25.5" x14ac:dyDescent="0.2">
      <c r="A40" s="19">
        <v>2</v>
      </c>
      <c r="B40" s="20" t="s">
        <v>8</v>
      </c>
      <c r="C40" s="19">
        <v>12</v>
      </c>
      <c r="G40" s="10"/>
    </row>
    <row r="41" spans="1:7" s="14" customFormat="1" ht="25.5" x14ac:dyDescent="0.2">
      <c r="A41" s="19">
        <v>3</v>
      </c>
      <c r="B41" s="20" t="s">
        <v>9</v>
      </c>
      <c r="C41" s="19" t="s">
        <v>23</v>
      </c>
      <c r="G41" s="10"/>
    </row>
    <row r="42" spans="1:7" s="14" customFormat="1" ht="318.75" x14ac:dyDescent="0.2">
      <c r="A42" s="19">
        <v>4</v>
      </c>
      <c r="B42" s="20" t="s">
        <v>18</v>
      </c>
      <c r="C42" s="27" t="s">
        <v>90</v>
      </c>
      <c r="G42" s="10"/>
    </row>
    <row r="43" spans="1:7" s="14" customFormat="1" ht="51" x14ac:dyDescent="0.2">
      <c r="A43" s="19">
        <v>5</v>
      </c>
      <c r="B43" s="20" t="s">
        <v>13</v>
      </c>
      <c r="C43" s="19" t="s">
        <v>26</v>
      </c>
      <c r="G43" s="10"/>
    </row>
    <row r="44" spans="1:7" s="14" customFormat="1" ht="25.5" x14ac:dyDescent="0.2">
      <c r="A44" s="19">
        <v>6</v>
      </c>
      <c r="B44" s="20" t="s">
        <v>14</v>
      </c>
      <c r="C44" s="24" t="s">
        <v>28</v>
      </c>
      <c r="G44" s="10"/>
    </row>
    <row r="45" spans="1:7" s="14" customFormat="1" ht="25.5" x14ac:dyDescent="0.2">
      <c r="A45" s="19">
        <v>7</v>
      </c>
      <c r="B45" s="20" t="s">
        <v>15</v>
      </c>
      <c r="C45" s="24" t="s">
        <v>19</v>
      </c>
      <c r="G45" s="10"/>
    </row>
    <row r="46" spans="1:7" s="14" customFormat="1" ht="76.5" x14ac:dyDescent="0.2">
      <c r="A46" s="19">
        <v>8</v>
      </c>
      <c r="B46" s="20" t="s">
        <v>10</v>
      </c>
      <c r="C46" s="25">
        <v>55428</v>
      </c>
      <c r="G46" s="10"/>
    </row>
    <row r="47" spans="1:7" s="14" customFormat="1" ht="76.5" x14ac:dyDescent="0.2">
      <c r="A47" s="19">
        <v>9</v>
      </c>
      <c r="B47" s="20" t="s">
        <v>11</v>
      </c>
      <c r="C47" s="25">
        <f>C46*C40</f>
        <v>665136</v>
      </c>
      <c r="G47" s="10"/>
    </row>
    <row r="48" spans="1:7" s="14" customFormat="1" ht="12.75" x14ac:dyDescent="0.2">
      <c r="A48" s="19">
        <v>10</v>
      </c>
      <c r="B48" s="20" t="s">
        <v>16</v>
      </c>
      <c r="C48" s="24" t="s">
        <v>27</v>
      </c>
      <c r="G48" s="10"/>
    </row>
    <row r="49" spans="1:7" s="14" customFormat="1" ht="12.75" x14ac:dyDescent="0.2">
      <c r="A49" s="10" t="s">
        <v>22</v>
      </c>
      <c r="B49" s="18"/>
      <c r="C49" s="26"/>
      <c r="G49" s="10"/>
    </row>
    <row r="50" spans="1:7" s="14" customFormat="1" ht="63.75" x14ac:dyDescent="0.2">
      <c r="A50" s="19">
        <v>1</v>
      </c>
      <c r="B50" s="20" t="s">
        <v>7</v>
      </c>
      <c r="C50" s="24" t="s">
        <v>55</v>
      </c>
      <c r="D50" s="21"/>
      <c r="G50" s="10"/>
    </row>
    <row r="51" spans="1:7" s="14" customFormat="1" ht="25.5" x14ac:dyDescent="0.2">
      <c r="A51" s="19">
        <v>2</v>
      </c>
      <c r="B51" s="20" t="s">
        <v>8</v>
      </c>
      <c r="C51" s="19">
        <v>242</v>
      </c>
      <c r="G51" s="10"/>
    </row>
    <row r="52" spans="1:7" s="14" customFormat="1" ht="25.5" x14ac:dyDescent="0.2">
      <c r="A52" s="19">
        <v>3</v>
      </c>
      <c r="B52" s="20" t="s">
        <v>9</v>
      </c>
      <c r="C52" s="19" t="s">
        <v>23</v>
      </c>
      <c r="G52" s="10"/>
    </row>
    <row r="53" spans="1:7" s="14" customFormat="1" ht="38.25" x14ac:dyDescent="0.2">
      <c r="A53" s="19">
        <v>4</v>
      </c>
      <c r="B53" s="20" t="s">
        <v>18</v>
      </c>
      <c r="C53" s="27" t="s">
        <v>72</v>
      </c>
      <c r="G53" s="10"/>
    </row>
    <row r="54" spans="1:7" s="14" customFormat="1" ht="51" x14ac:dyDescent="0.2">
      <c r="A54" s="19">
        <v>5</v>
      </c>
      <c r="B54" s="20" t="s">
        <v>13</v>
      </c>
      <c r="C54" s="19" t="s">
        <v>26</v>
      </c>
      <c r="G54" s="10"/>
    </row>
    <row r="55" spans="1:7" s="14" customFormat="1" ht="25.5" x14ac:dyDescent="0.2">
      <c r="A55" s="19">
        <v>6</v>
      </c>
      <c r="B55" s="20" t="s">
        <v>14</v>
      </c>
      <c r="C55" s="24" t="s">
        <v>28</v>
      </c>
      <c r="G55" s="10"/>
    </row>
    <row r="56" spans="1:7" s="14" customFormat="1" ht="25.5" x14ac:dyDescent="0.2">
      <c r="A56" s="19">
        <v>7</v>
      </c>
      <c r="B56" s="20" t="s">
        <v>15</v>
      </c>
      <c r="C56" s="24" t="s">
        <v>19</v>
      </c>
      <c r="G56" s="10"/>
    </row>
    <row r="57" spans="1:7" s="14" customFormat="1" ht="76.5" x14ac:dyDescent="0.2">
      <c r="A57" s="19">
        <v>8</v>
      </c>
      <c r="B57" s="20" t="s">
        <v>10</v>
      </c>
      <c r="C57" s="25">
        <v>3516.4</v>
      </c>
      <c r="G57" s="10"/>
    </row>
    <row r="58" spans="1:7" s="14" customFormat="1" ht="76.5" x14ac:dyDescent="0.2">
      <c r="A58" s="19">
        <v>9</v>
      </c>
      <c r="B58" s="20" t="s">
        <v>11</v>
      </c>
      <c r="C58" s="25">
        <f>C57*C51</f>
        <v>850968.8</v>
      </c>
      <c r="G58" s="10"/>
    </row>
    <row r="59" spans="1:7" s="14" customFormat="1" ht="12.75" x14ac:dyDescent="0.2">
      <c r="A59" s="19">
        <v>10</v>
      </c>
      <c r="B59" s="20" t="s">
        <v>16</v>
      </c>
      <c r="C59" s="24" t="s">
        <v>27</v>
      </c>
      <c r="G59" s="10"/>
    </row>
    <row r="60" spans="1:7" s="14" customFormat="1" ht="12.75" x14ac:dyDescent="0.2">
      <c r="A60" s="10" t="s">
        <v>24</v>
      </c>
      <c r="B60" s="18"/>
      <c r="C60" s="26"/>
      <c r="G60" s="10"/>
    </row>
    <row r="61" spans="1:7" s="14" customFormat="1" ht="63.75" x14ac:dyDescent="0.2">
      <c r="A61" s="19">
        <v>1</v>
      </c>
      <c r="B61" s="20" t="s">
        <v>7</v>
      </c>
      <c r="C61" s="24" t="s">
        <v>56</v>
      </c>
      <c r="D61" s="21"/>
      <c r="G61" s="10"/>
    </row>
    <row r="62" spans="1:7" s="14" customFormat="1" ht="25.5" x14ac:dyDescent="0.2">
      <c r="A62" s="19">
        <v>2</v>
      </c>
      <c r="B62" s="20" t="s">
        <v>8</v>
      </c>
      <c r="C62" s="19">
        <v>411</v>
      </c>
      <c r="G62" s="10"/>
    </row>
    <row r="63" spans="1:7" s="14" customFormat="1" ht="25.5" x14ac:dyDescent="0.2">
      <c r="A63" s="19">
        <v>3</v>
      </c>
      <c r="B63" s="20" t="s">
        <v>9</v>
      </c>
      <c r="C63" s="19" t="s">
        <v>23</v>
      </c>
      <c r="G63" s="10"/>
    </row>
    <row r="64" spans="1:7" s="14" customFormat="1" ht="38.25" x14ac:dyDescent="0.2">
      <c r="A64" s="19">
        <v>4</v>
      </c>
      <c r="B64" s="20" t="s">
        <v>18</v>
      </c>
      <c r="C64" s="27" t="s">
        <v>73</v>
      </c>
      <c r="G64" s="10"/>
    </row>
    <row r="65" spans="1:7" s="14" customFormat="1" ht="51" x14ac:dyDescent="0.2">
      <c r="A65" s="19">
        <v>5</v>
      </c>
      <c r="B65" s="20" t="s">
        <v>13</v>
      </c>
      <c r="C65" s="19" t="s">
        <v>26</v>
      </c>
      <c r="G65" s="10"/>
    </row>
    <row r="66" spans="1:7" s="14" customFormat="1" ht="25.5" x14ac:dyDescent="0.2">
      <c r="A66" s="19">
        <v>6</v>
      </c>
      <c r="B66" s="20" t="s">
        <v>14</v>
      </c>
      <c r="C66" s="24" t="s">
        <v>28</v>
      </c>
      <c r="G66" s="10"/>
    </row>
    <row r="67" spans="1:7" s="14" customFormat="1" ht="25.5" x14ac:dyDescent="0.2">
      <c r="A67" s="19">
        <v>7</v>
      </c>
      <c r="B67" s="20" t="s">
        <v>15</v>
      </c>
      <c r="C67" s="24" t="s">
        <v>19</v>
      </c>
      <c r="G67" s="10"/>
    </row>
    <row r="68" spans="1:7" s="14" customFormat="1" ht="76.5" x14ac:dyDescent="0.2">
      <c r="A68" s="19">
        <v>8</v>
      </c>
      <c r="B68" s="20" t="s">
        <v>10</v>
      </c>
      <c r="C68" s="25">
        <v>6913.6</v>
      </c>
      <c r="G68" s="10"/>
    </row>
    <row r="69" spans="1:7" s="14" customFormat="1" ht="76.5" x14ac:dyDescent="0.2">
      <c r="A69" s="19">
        <v>9</v>
      </c>
      <c r="B69" s="20" t="s">
        <v>11</v>
      </c>
      <c r="C69" s="25">
        <v>96000</v>
      </c>
      <c r="G69" s="10"/>
    </row>
    <row r="70" spans="1:7" s="14" customFormat="1" ht="12.75" x14ac:dyDescent="0.2">
      <c r="A70" s="19">
        <v>10</v>
      </c>
      <c r="B70" s="20" t="s">
        <v>16</v>
      </c>
      <c r="C70" s="24" t="s">
        <v>27</v>
      </c>
      <c r="G70" s="10"/>
    </row>
    <row r="71" spans="1:7" s="14" customFormat="1" ht="12.75" x14ac:dyDescent="0.2">
      <c r="A71" s="10" t="s">
        <v>29</v>
      </c>
      <c r="B71" s="18"/>
      <c r="C71" s="26"/>
      <c r="G71" s="10"/>
    </row>
    <row r="72" spans="1:7" s="14" customFormat="1" ht="63.75" x14ac:dyDescent="0.2">
      <c r="A72" s="19">
        <v>1</v>
      </c>
      <c r="B72" s="20" t="s">
        <v>7</v>
      </c>
      <c r="C72" s="24" t="s">
        <v>57</v>
      </c>
      <c r="D72" s="21"/>
      <c r="G72" s="10"/>
    </row>
    <row r="73" spans="1:7" s="14" customFormat="1" ht="25.5" x14ac:dyDescent="0.2">
      <c r="A73" s="19">
        <v>2</v>
      </c>
      <c r="B73" s="20" t="s">
        <v>8</v>
      </c>
      <c r="C73" s="19">
        <v>8</v>
      </c>
      <c r="G73" s="10"/>
    </row>
    <row r="74" spans="1:7" s="14" customFormat="1" ht="25.5" x14ac:dyDescent="0.2">
      <c r="A74" s="19">
        <v>3</v>
      </c>
      <c r="B74" s="20" t="s">
        <v>9</v>
      </c>
      <c r="C74" s="19" t="s">
        <v>23</v>
      </c>
      <c r="G74" s="10"/>
    </row>
    <row r="75" spans="1:7" s="14" customFormat="1" ht="38.25" x14ac:dyDescent="0.2">
      <c r="A75" s="19">
        <v>4</v>
      </c>
      <c r="B75" s="20" t="s">
        <v>18</v>
      </c>
      <c r="C75" s="27" t="s">
        <v>74</v>
      </c>
      <c r="G75" s="10"/>
    </row>
    <row r="76" spans="1:7" s="14" customFormat="1" ht="51" x14ac:dyDescent="0.2">
      <c r="A76" s="19">
        <v>5</v>
      </c>
      <c r="B76" s="20" t="s">
        <v>13</v>
      </c>
      <c r="C76" s="19" t="s">
        <v>26</v>
      </c>
      <c r="G76" s="10"/>
    </row>
    <row r="77" spans="1:7" s="14" customFormat="1" ht="25.5" x14ac:dyDescent="0.2">
      <c r="A77" s="19">
        <v>6</v>
      </c>
      <c r="B77" s="20" t="s">
        <v>14</v>
      </c>
      <c r="C77" s="24" t="s">
        <v>28</v>
      </c>
      <c r="G77" s="10"/>
    </row>
    <row r="78" spans="1:7" s="14" customFormat="1" ht="25.5" x14ac:dyDescent="0.2">
      <c r="A78" s="19">
        <v>7</v>
      </c>
      <c r="B78" s="20" t="s">
        <v>15</v>
      </c>
      <c r="C78" s="24" t="s">
        <v>19</v>
      </c>
      <c r="G78" s="10"/>
    </row>
    <row r="79" spans="1:7" s="14" customFormat="1" ht="76.5" x14ac:dyDescent="0.2">
      <c r="A79" s="19">
        <v>8</v>
      </c>
      <c r="B79" s="20" t="s">
        <v>10</v>
      </c>
      <c r="C79" s="25">
        <v>1717672</v>
      </c>
      <c r="G79" s="10"/>
    </row>
    <row r="80" spans="1:7" s="14" customFormat="1" ht="76.5" x14ac:dyDescent="0.2">
      <c r="A80" s="19">
        <v>9</v>
      </c>
      <c r="B80" s="20" t="s">
        <v>11</v>
      </c>
      <c r="C80" s="25">
        <f>C79*C73</f>
        <v>13741376</v>
      </c>
      <c r="G80" s="10"/>
    </row>
    <row r="81" spans="1:7" s="14" customFormat="1" ht="12.75" x14ac:dyDescent="0.2">
      <c r="A81" s="19">
        <v>10</v>
      </c>
      <c r="B81" s="20" t="s">
        <v>16</v>
      </c>
      <c r="C81" s="24" t="s">
        <v>27</v>
      </c>
      <c r="G81" s="10"/>
    </row>
    <row r="82" spans="1:7" s="14" customFormat="1" ht="12.75" x14ac:dyDescent="0.2">
      <c r="A82" s="10" t="s">
        <v>30</v>
      </c>
      <c r="B82" s="18"/>
      <c r="C82" s="26"/>
      <c r="G82" s="10"/>
    </row>
    <row r="83" spans="1:7" s="14" customFormat="1" ht="63.75" x14ac:dyDescent="0.2">
      <c r="A83" s="19">
        <v>1</v>
      </c>
      <c r="B83" s="20" t="s">
        <v>7</v>
      </c>
      <c r="C83" s="24" t="s">
        <v>58</v>
      </c>
      <c r="D83" s="21"/>
      <c r="G83" s="10"/>
    </row>
    <row r="84" spans="1:7" s="14" customFormat="1" ht="25.5" x14ac:dyDescent="0.2">
      <c r="A84" s="19">
        <v>2</v>
      </c>
      <c r="B84" s="20" t="s">
        <v>8</v>
      </c>
      <c r="C84" s="19">
        <v>66</v>
      </c>
      <c r="G84" s="10"/>
    </row>
    <row r="85" spans="1:7" s="14" customFormat="1" ht="25.5" x14ac:dyDescent="0.2">
      <c r="A85" s="19">
        <v>3</v>
      </c>
      <c r="B85" s="20" t="s">
        <v>9</v>
      </c>
      <c r="C85" s="19" t="s">
        <v>23</v>
      </c>
      <c r="G85" s="10"/>
    </row>
    <row r="86" spans="1:7" s="14" customFormat="1" ht="38.25" x14ac:dyDescent="0.2">
      <c r="A86" s="19">
        <v>4</v>
      </c>
      <c r="B86" s="20" t="s">
        <v>18</v>
      </c>
      <c r="C86" s="36" t="s">
        <v>75</v>
      </c>
      <c r="G86" s="10"/>
    </row>
    <row r="87" spans="1:7" s="14" customFormat="1" ht="51" x14ac:dyDescent="0.2">
      <c r="A87" s="19">
        <v>5</v>
      </c>
      <c r="B87" s="20" t="s">
        <v>13</v>
      </c>
      <c r="C87" s="19" t="s">
        <v>26</v>
      </c>
      <c r="G87" s="10"/>
    </row>
    <row r="88" spans="1:7" s="14" customFormat="1" ht="25.5" x14ac:dyDescent="0.2">
      <c r="A88" s="19">
        <v>6</v>
      </c>
      <c r="B88" s="20" t="s">
        <v>14</v>
      </c>
      <c r="C88" s="24" t="s">
        <v>28</v>
      </c>
      <c r="G88" s="10"/>
    </row>
    <row r="89" spans="1:7" s="14" customFormat="1" ht="25.5" x14ac:dyDescent="0.2">
      <c r="A89" s="19">
        <v>7</v>
      </c>
      <c r="B89" s="20" t="s">
        <v>15</v>
      </c>
      <c r="C89" s="24" t="s">
        <v>19</v>
      </c>
      <c r="G89" s="10"/>
    </row>
    <row r="90" spans="1:7" s="14" customFormat="1" ht="76.5" x14ac:dyDescent="0.2">
      <c r="A90" s="19">
        <v>8</v>
      </c>
      <c r="B90" s="20" t="s">
        <v>10</v>
      </c>
      <c r="C90" s="35">
        <v>16789.32</v>
      </c>
      <c r="G90" s="10"/>
    </row>
    <row r="91" spans="1:7" s="14" customFormat="1" ht="76.5" x14ac:dyDescent="0.2">
      <c r="A91" s="19">
        <v>9</v>
      </c>
      <c r="B91" s="20" t="s">
        <v>11</v>
      </c>
      <c r="C91" s="25">
        <f>C90*C84</f>
        <v>1108095.1199999999</v>
      </c>
      <c r="G91" s="10"/>
    </row>
    <row r="92" spans="1:7" s="14" customFormat="1" ht="12.75" x14ac:dyDescent="0.2">
      <c r="A92" s="19">
        <v>10</v>
      </c>
      <c r="B92" s="20" t="s">
        <v>16</v>
      </c>
      <c r="C92" s="24" t="s">
        <v>27</v>
      </c>
      <c r="G92" s="10"/>
    </row>
    <row r="93" spans="1:7" s="14" customFormat="1" ht="12.75" x14ac:dyDescent="0.2">
      <c r="A93" s="10" t="s">
        <v>31</v>
      </c>
      <c r="B93" s="18"/>
      <c r="C93" s="26"/>
      <c r="G93" s="10"/>
    </row>
    <row r="94" spans="1:7" s="14" customFormat="1" ht="63.75" x14ac:dyDescent="0.2">
      <c r="A94" s="19">
        <v>1</v>
      </c>
      <c r="B94" s="20" t="s">
        <v>7</v>
      </c>
      <c r="C94" s="24" t="s">
        <v>59</v>
      </c>
      <c r="D94" s="21"/>
      <c r="G94" s="10"/>
    </row>
    <row r="95" spans="1:7" s="14" customFormat="1" ht="25.5" x14ac:dyDescent="0.2">
      <c r="A95" s="19">
        <v>2</v>
      </c>
      <c r="B95" s="20" t="s">
        <v>8</v>
      </c>
      <c r="C95" s="19">
        <v>200</v>
      </c>
      <c r="G95" s="10"/>
    </row>
    <row r="96" spans="1:7" s="14" customFormat="1" ht="25.5" x14ac:dyDescent="0.2">
      <c r="A96" s="19">
        <v>3</v>
      </c>
      <c r="B96" s="20" t="s">
        <v>9</v>
      </c>
      <c r="C96" s="19" t="s">
        <v>23</v>
      </c>
      <c r="G96" s="10"/>
    </row>
    <row r="97" spans="1:7" s="14" customFormat="1" ht="38.25" x14ac:dyDescent="0.2">
      <c r="A97" s="19">
        <v>4</v>
      </c>
      <c r="B97" s="20" t="s">
        <v>18</v>
      </c>
      <c r="C97" s="27" t="s">
        <v>76</v>
      </c>
      <c r="G97" s="10"/>
    </row>
    <row r="98" spans="1:7" s="14" customFormat="1" ht="51" x14ac:dyDescent="0.2">
      <c r="A98" s="19">
        <v>5</v>
      </c>
      <c r="B98" s="20" t="s">
        <v>13</v>
      </c>
      <c r="C98" s="19" t="s">
        <v>26</v>
      </c>
      <c r="G98" s="10"/>
    </row>
    <row r="99" spans="1:7" s="14" customFormat="1" ht="25.5" x14ac:dyDescent="0.2">
      <c r="A99" s="19">
        <v>6</v>
      </c>
      <c r="B99" s="20" t="s">
        <v>14</v>
      </c>
      <c r="C99" s="24" t="s">
        <v>28</v>
      </c>
      <c r="G99" s="10"/>
    </row>
    <row r="100" spans="1:7" s="14" customFormat="1" ht="25.5" x14ac:dyDescent="0.2">
      <c r="A100" s="19">
        <v>7</v>
      </c>
      <c r="B100" s="20" t="s">
        <v>15</v>
      </c>
      <c r="C100" s="24" t="s">
        <v>19</v>
      </c>
      <c r="G100" s="10"/>
    </row>
    <row r="101" spans="1:7" s="14" customFormat="1" ht="76.5" x14ac:dyDescent="0.2">
      <c r="A101" s="19">
        <v>8</v>
      </c>
      <c r="B101" s="20" t="s">
        <v>10</v>
      </c>
      <c r="C101" s="25">
        <v>2682</v>
      </c>
      <c r="G101" s="10"/>
    </row>
    <row r="102" spans="1:7" s="14" customFormat="1" ht="76.5" x14ac:dyDescent="0.2">
      <c r="A102" s="19">
        <v>9</v>
      </c>
      <c r="B102" s="20" t="s">
        <v>11</v>
      </c>
      <c r="C102" s="25">
        <f>C101*C95</f>
        <v>536400</v>
      </c>
      <c r="G102" s="10"/>
    </row>
    <row r="103" spans="1:7" s="14" customFormat="1" ht="12.75" x14ac:dyDescent="0.2">
      <c r="A103" s="19">
        <v>10</v>
      </c>
      <c r="B103" s="20" t="s">
        <v>16</v>
      </c>
      <c r="C103" s="24" t="s">
        <v>27</v>
      </c>
      <c r="G103" s="10"/>
    </row>
    <row r="104" spans="1:7" s="14" customFormat="1" ht="12.75" x14ac:dyDescent="0.2">
      <c r="A104" s="10" t="s">
        <v>32</v>
      </c>
      <c r="B104" s="18"/>
      <c r="C104" s="26"/>
      <c r="G104" s="10"/>
    </row>
    <row r="105" spans="1:7" s="14" customFormat="1" ht="63.75" x14ac:dyDescent="0.2">
      <c r="A105" s="19">
        <v>1</v>
      </c>
      <c r="B105" s="20" t="s">
        <v>7</v>
      </c>
      <c r="C105" s="24" t="s">
        <v>60</v>
      </c>
      <c r="D105" s="21"/>
      <c r="G105" s="10"/>
    </row>
    <row r="106" spans="1:7" s="14" customFormat="1" ht="25.5" x14ac:dyDescent="0.2">
      <c r="A106" s="19">
        <v>2</v>
      </c>
      <c r="B106" s="20" t="s">
        <v>8</v>
      </c>
      <c r="C106" s="19">
        <v>66</v>
      </c>
      <c r="G106" s="10"/>
    </row>
    <row r="107" spans="1:7" s="14" customFormat="1" ht="25.5" x14ac:dyDescent="0.2">
      <c r="A107" s="19">
        <v>3</v>
      </c>
      <c r="B107" s="20" t="s">
        <v>9</v>
      </c>
      <c r="C107" s="19" t="s">
        <v>23</v>
      </c>
      <c r="G107" s="10"/>
    </row>
    <row r="108" spans="1:7" s="14" customFormat="1" ht="38.25" x14ac:dyDescent="0.2">
      <c r="A108" s="19">
        <v>4</v>
      </c>
      <c r="B108" s="20" t="s">
        <v>18</v>
      </c>
      <c r="C108" s="27" t="s">
        <v>77</v>
      </c>
      <c r="G108" s="10"/>
    </row>
    <row r="109" spans="1:7" s="14" customFormat="1" ht="51" x14ac:dyDescent="0.2">
      <c r="A109" s="19">
        <v>5</v>
      </c>
      <c r="B109" s="20" t="s">
        <v>13</v>
      </c>
      <c r="C109" s="19" t="s">
        <v>26</v>
      </c>
      <c r="G109" s="10"/>
    </row>
    <row r="110" spans="1:7" s="14" customFormat="1" ht="25.5" x14ac:dyDescent="0.2">
      <c r="A110" s="19">
        <v>6</v>
      </c>
      <c r="B110" s="20" t="s">
        <v>14</v>
      </c>
      <c r="C110" s="24" t="s">
        <v>28</v>
      </c>
      <c r="G110" s="10"/>
    </row>
    <row r="111" spans="1:7" s="14" customFormat="1" ht="25.5" x14ac:dyDescent="0.2">
      <c r="A111" s="19">
        <v>7</v>
      </c>
      <c r="B111" s="20" t="s">
        <v>15</v>
      </c>
      <c r="C111" s="24" t="s">
        <v>19</v>
      </c>
      <c r="G111" s="10"/>
    </row>
    <row r="112" spans="1:7" s="14" customFormat="1" ht="76.5" x14ac:dyDescent="0.2">
      <c r="A112" s="19">
        <v>8</v>
      </c>
      <c r="B112" s="20" t="s">
        <v>10</v>
      </c>
      <c r="C112" s="25">
        <v>4380.6000000000004</v>
      </c>
      <c r="G112" s="10"/>
    </row>
    <row r="113" spans="1:7" s="14" customFormat="1" ht="76.5" x14ac:dyDescent="0.2">
      <c r="A113" s="19">
        <v>9</v>
      </c>
      <c r="B113" s="20" t="s">
        <v>11</v>
      </c>
      <c r="C113" s="25">
        <f>C112*C106</f>
        <v>289119.60000000003</v>
      </c>
      <c r="G113" s="10"/>
    </row>
    <row r="114" spans="1:7" s="14" customFormat="1" ht="12.75" x14ac:dyDescent="0.2">
      <c r="A114" s="19">
        <v>10</v>
      </c>
      <c r="B114" s="20" t="s">
        <v>16</v>
      </c>
      <c r="C114" s="24" t="s">
        <v>27</v>
      </c>
      <c r="G114" s="10"/>
    </row>
    <row r="115" spans="1:7" s="14" customFormat="1" ht="12.75" x14ac:dyDescent="0.2">
      <c r="A115" s="10" t="s">
        <v>33</v>
      </c>
      <c r="B115" s="18"/>
      <c r="C115" s="26"/>
      <c r="G115" s="10"/>
    </row>
    <row r="116" spans="1:7" s="14" customFormat="1" ht="63.75" x14ac:dyDescent="0.2">
      <c r="A116" s="19">
        <v>1</v>
      </c>
      <c r="B116" s="20" t="s">
        <v>7</v>
      </c>
      <c r="C116" s="24" t="s">
        <v>61</v>
      </c>
      <c r="D116" s="21"/>
      <c r="G116" s="10"/>
    </row>
    <row r="117" spans="1:7" s="14" customFormat="1" ht="25.5" x14ac:dyDescent="0.2">
      <c r="A117" s="19">
        <v>2</v>
      </c>
      <c r="B117" s="20" t="s">
        <v>8</v>
      </c>
      <c r="C117" s="19">
        <v>66</v>
      </c>
      <c r="G117" s="10"/>
    </row>
    <row r="118" spans="1:7" s="14" customFormat="1" ht="25.5" x14ac:dyDescent="0.2">
      <c r="A118" s="19">
        <v>3</v>
      </c>
      <c r="B118" s="20" t="s">
        <v>9</v>
      </c>
      <c r="C118" s="19" t="s">
        <v>23</v>
      </c>
      <c r="G118" s="10"/>
    </row>
    <row r="119" spans="1:7" s="14" customFormat="1" ht="38.25" x14ac:dyDescent="0.2">
      <c r="A119" s="19">
        <v>4</v>
      </c>
      <c r="B119" s="20" t="s">
        <v>18</v>
      </c>
      <c r="C119" s="27" t="s">
        <v>78</v>
      </c>
      <c r="G119" s="10"/>
    </row>
    <row r="120" spans="1:7" s="14" customFormat="1" ht="51" x14ac:dyDescent="0.2">
      <c r="A120" s="19">
        <v>5</v>
      </c>
      <c r="B120" s="20" t="s">
        <v>13</v>
      </c>
      <c r="C120" s="19" t="s">
        <v>26</v>
      </c>
      <c r="G120" s="10"/>
    </row>
    <row r="121" spans="1:7" s="14" customFormat="1" ht="25.5" x14ac:dyDescent="0.2">
      <c r="A121" s="19">
        <v>6</v>
      </c>
      <c r="B121" s="20" t="s">
        <v>14</v>
      </c>
      <c r="C121" s="24" t="s">
        <v>28</v>
      </c>
      <c r="G121" s="10"/>
    </row>
    <row r="122" spans="1:7" s="14" customFormat="1" ht="25.5" x14ac:dyDescent="0.2">
      <c r="A122" s="19">
        <v>7</v>
      </c>
      <c r="B122" s="20" t="s">
        <v>15</v>
      </c>
      <c r="C122" s="24" t="s">
        <v>19</v>
      </c>
      <c r="G122" s="10"/>
    </row>
    <row r="123" spans="1:7" s="14" customFormat="1" ht="76.5" x14ac:dyDescent="0.2">
      <c r="A123" s="19">
        <v>8</v>
      </c>
      <c r="B123" s="20" t="s">
        <v>10</v>
      </c>
      <c r="C123" s="25">
        <v>4380.6000000000004</v>
      </c>
      <c r="G123" s="10"/>
    </row>
    <row r="124" spans="1:7" s="14" customFormat="1" ht="76.5" x14ac:dyDescent="0.2">
      <c r="A124" s="19">
        <v>9</v>
      </c>
      <c r="B124" s="20" t="s">
        <v>11</v>
      </c>
      <c r="C124" s="25">
        <f>C123*C117</f>
        <v>289119.60000000003</v>
      </c>
      <c r="G124" s="10"/>
    </row>
    <row r="125" spans="1:7" s="14" customFormat="1" ht="12.75" x14ac:dyDescent="0.2">
      <c r="A125" s="19">
        <v>10</v>
      </c>
      <c r="B125" s="20" t="s">
        <v>16</v>
      </c>
      <c r="C125" s="24" t="s">
        <v>27</v>
      </c>
      <c r="G125" s="10"/>
    </row>
    <row r="126" spans="1:7" s="14" customFormat="1" ht="12.75" x14ac:dyDescent="0.2">
      <c r="A126" s="10" t="s">
        <v>34</v>
      </c>
      <c r="B126" s="18"/>
      <c r="C126" s="26"/>
      <c r="G126" s="10"/>
    </row>
    <row r="127" spans="1:7" s="14" customFormat="1" ht="63.75" x14ac:dyDescent="0.2">
      <c r="A127" s="19">
        <v>1</v>
      </c>
      <c r="B127" s="20" t="s">
        <v>7</v>
      </c>
      <c r="C127" s="24" t="s">
        <v>62</v>
      </c>
      <c r="D127" s="21"/>
      <c r="G127" s="10"/>
    </row>
    <row r="128" spans="1:7" s="14" customFormat="1" ht="25.5" x14ac:dyDescent="0.2">
      <c r="A128" s="19">
        <v>2</v>
      </c>
      <c r="B128" s="20" t="s">
        <v>8</v>
      </c>
      <c r="C128" s="19">
        <v>10</v>
      </c>
      <c r="G128" s="10"/>
    </row>
    <row r="129" spans="1:7" s="14" customFormat="1" ht="25.5" x14ac:dyDescent="0.2">
      <c r="A129" s="19">
        <v>3</v>
      </c>
      <c r="B129" s="20" t="s">
        <v>9</v>
      </c>
      <c r="C129" s="19" t="s">
        <v>23</v>
      </c>
      <c r="G129" s="10"/>
    </row>
    <row r="130" spans="1:7" s="14" customFormat="1" ht="38.25" x14ac:dyDescent="0.2">
      <c r="A130" s="19">
        <v>4</v>
      </c>
      <c r="B130" s="20" t="s">
        <v>18</v>
      </c>
      <c r="C130" s="27" t="s">
        <v>79</v>
      </c>
      <c r="G130" s="10"/>
    </row>
    <row r="131" spans="1:7" s="14" customFormat="1" ht="51" x14ac:dyDescent="0.2">
      <c r="A131" s="19">
        <v>5</v>
      </c>
      <c r="B131" s="20" t="s">
        <v>13</v>
      </c>
      <c r="C131" s="19" t="s">
        <v>26</v>
      </c>
      <c r="G131" s="10"/>
    </row>
    <row r="132" spans="1:7" s="14" customFormat="1" ht="25.5" x14ac:dyDescent="0.2">
      <c r="A132" s="19">
        <v>6</v>
      </c>
      <c r="B132" s="20" t="s">
        <v>14</v>
      </c>
      <c r="C132" s="24" t="s">
        <v>28</v>
      </c>
      <c r="G132" s="10"/>
    </row>
    <row r="133" spans="1:7" s="14" customFormat="1" ht="25.5" x14ac:dyDescent="0.2">
      <c r="A133" s="19">
        <v>7</v>
      </c>
      <c r="B133" s="20" t="s">
        <v>15</v>
      </c>
      <c r="C133" s="24" t="s">
        <v>19</v>
      </c>
      <c r="G133" s="10"/>
    </row>
    <row r="134" spans="1:7" s="14" customFormat="1" ht="76.5" x14ac:dyDescent="0.2">
      <c r="A134" s="19">
        <v>8</v>
      </c>
      <c r="B134" s="20" t="s">
        <v>10</v>
      </c>
      <c r="C134" s="25">
        <v>30694</v>
      </c>
      <c r="G134" s="10"/>
    </row>
    <row r="135" spans="1:7" s="14" customFormat="1" ht="76.5" x14ac:dyDescent="0.2">
      <c r="A135" s="19">
        <v>9</v>
      </c>
      <c r="B135" s="20" t="s">
        <v>11</v>
      </c>
      <c r="C135" s="25">
        <f>C134*C128</f>
        <v>306940</v>
      </c>
      <c r="G135" s="10"/>
    </row>
    <row r="136" spans="1:7" s="14" customFormat="1" ht="12.75" x14ac:dyDescent="0.2">
      <c r="A136" s="19">
        <v>10</v>
      </c>
      <c r="B136" s="20" t="s">
        <v>16</v>
      </c>
      <c r="C136" s="24" t="s">
        <v>27</v>
      </c>
      <c r="G136" s="10"/>
    </row>
    <row r="137" spans="1:7" s="14" customFormat="1" ht="12.75" x14ac:dyDescent="0.2">
      <c r="A137" s="10" t="s">
        <v>35</v>
      </c>
      <c r="B137" s="18"/>
      <c r="C137" s="26"/>
      <c r="G137" s="10"/>
    </row>
    <row r="138" spans="1:7" s="14" customFormat="1" ht="63.75" x14ac:dyDescent="0.2">
      <c r="A138" s="19">
        <v>1</v>
      </c>
      <c r="B138" s="20" t="s">
        <v>7</v>
      </c>
      <c r="C138" s="24" t="s">
        <v>63</v>
      </c>
      <c r="D138" s="21"/>
      <c r="G138" s="10"/>
    </row>
    <row r="139" spans="1:7" s="14" customFormat="1" ht="25.5" x14ac:dyDescent="0.2">
      <c r="A139" s="19">
        <v>2</v>
      </c>
      <c r="B139" s="20" t="s">
        <v>8</v>
      </c>
      <c r="C139" s="19">
        <v>2</v>
      </c>
      <c r="G139" s="10"/>
    </row>
    <row r="140" spans="1:7" s="14" customFormat="1" ht="25.5" x14ac:dyDescent="0.2">
      <c r="A140" s="19">
        <v>3</v>
      </c>
      <c r="B140" s="20" t="s">
        <v>9</v>
      </c>
      <c r="C140" s="19" t="s">
        <v>23</v>
      </c>
      <c r="G140" s="10"/>
    </row>
    <row r="141" spans="1:7" s="14" customFormat="1" ht="38.25" x14ac:dyDescent="0.2">
      <c r="A141" s="19">
        <v>4</v>
      </c>
      <c r="B141" s="20" t="s">
        <v>18</v>
      </c>
      <c r="C141" s="27" t="s">
        <v>80</v>
      </c>
      <c r="G141" s="10"/>
    </row>
    <row r="142" spans="1:7" s="14" customFormat="1" ht="51" x14ac:dyDescent="0.2">
      <c r="A142" s="19">
        <v>5</v>
      </c>
      <c r="B142" s="20" t="s">
        <v>13</v>
      </c>
      <c r="C142" s="19" t="s">
        <v>26</v>
      </c>
      <c r="G142" s="10"/>
    </row>
    <row r="143" spans="1:7" s="14" customFormat="1" ht="25.5" x14ac:dyDescent="0.2">
      <c r="A143" s="19">
        <v>6</v>
      </c>
      <c r="B143" s="20" t="s">
        <v>14</v>
      </c>
      <c r="C143" s="24" t="s">
        <v>28</v>
      </c>
      <c r="G143" s="10"/>
    </row>
    <row r="144" spans="1:7" s="14" customFormat="1" ht="25.5" x14ac:dyDescent="0.2">
      <c r="A144" s="19">
        <v>7</v>
      </c>
      <c r="B144" s="20" t="s">
        <v>15</v>
      </c>
      <c r="C144" s="24" t="s">
        <v>19</v>
      </c>
      <c r="G144" s="10"/>
    </row>
    <row r="145" spans="1:7" s="14" customFormat="1" ht="76.5" x14ac:dyDescent="0.2">
      <c r="A145" s="19">
        <v>8</v>
      </c>
      <c r="B145" s="20" t="s">
        <v>10</v>
      </c>
      <c r="C145" s="25">
        <v>210805.2</v>
      </c>
      <c r="G145" s="10"/>
    </row>
    <row r="146" spans="1:7" s="14" customFormat="1" ht="76.5" x14ac:dyDescent="0.2">
      <c r="A146" s="19">
        <v>9</v>
      </c>
      <c r="B146" s="20" t="s">
        <v>11</v>
      </c>
      <c r="C146" s="25">
        <f>C145*C139</f>
        <v>421610.4</v>
      </c>
      <c r="G146" s="10"/>
    </row>
    <row r="147" spans="1:7" s="14" customFormat="1" ht="12.75" x14ac:dyDescent="0.2">
      <c r="A147" s="19">
        <v>10</v>
      </c>
      <c r="B147" s="20" t="s">
        <v>16</v>
      </c>
      <c r="C147" s="24" t="s">
        <v>27</v>
      </c>
      <c r="G147" s="10"/>
    </row>
    <row r="148" spans="1:7" s="14" customFormat="1" ht="12.75" x14ac:dyDescent="0.2">
      <c r="A148" s="10" t="s">
        <v>36</v>
      </c>
      <c r="B148" s="18"/>
      <c r="C148" s="26"/>
      <c r="G148" s="10"/>
    </row>
    <row r="149" spans="1:7" s="14" customFormat="1" ht="63.75" x14ac:dyDescent="0.2">
      <c r="A149" s="19">
        <v>1</v>
      </c>
      <c r="B149" s="20" t="s">
        <v>7</v>
      </c>
      <c r="C149" s="24" t="s">
        <v>64</v>
      </c>
      <c r="D149" s="21"/>
      <c r="G149" s="10"/>
    </row>
    <row r="150" spans="1:7" s="14" customFormat="1" ht="25.5" x14ac:dyDescent="0.2">
      <c r="A150" s="19">
        <v>2</v>
      </c>
      <c r="B150" s="20" t="s">
        <v>8</v>
      </c>
      <c r="C150" s="19">
        <v>2</v>
      </c>
      <c r="G150" s="10"/>
    </row>
    <row r="151" spans="1:7" s="14" customFormat="1" ht="25.5" x14ac:dyDescent="0.2">
      <c r="A151" s="19">
        <v>3</v>
      </c>
      <c r="B151" s="20" t="s">
        <v>9</v>
      </c>
      <c r="C151" s="19" t="s">
        <v>23</v>
      </c>
      <c r="G151" s="10"/>
    </row>
    <row r="152" spans="1:7" s="14" customFormat="1" ht="38.25" x14ac:dyDescent="0.2">
      <c r="A152" s="19">
        <v>4</v>
      </c>
      <c r="B152" s="20" t="s">
        <v>18</v>
      </c>
      <c r="C152" s="27" t="s">
        <v>81</v>
      </c>
      <c r="G152" s="10"/>
    </row>
    <row r="153" spans="1:7" s="14" customFormat="1" ht="51" x14ac:dyDescent="0.2">
      <c r="A153" s="19">
        <v>5</v>
      </c>
      <c r="B153" s="20" t="s">
        <v>13</v>
      </c>
      <c r="C153" s="19" t="s">
        <v>26</v>
      </c>
      <c r="G153" s="10"/>
    </row>
    <row r="154" spans="1:7" s="14" customFormat="1" ht="25.5" x14ac:dyDescent="0.2">
      <c r="A154" s="19">
        <v>6</v>
      </c>
      <c r="B154" s="20" t="s">
        <v>14</v>
      </c>
      <c r="C154" s="24" t="s">
        <v>28</v>
      </c>
      <c r="G154" s="10"/>
    </row>
    <row r="155" spans="1:7" s="14" customFormat="1" ht="25.5" x14ac:dyDescent="0.2">
      <c r="A155" s="19">
        <v>7</v>
      </c>
      <c r="B155" s="20" t="s">
        <v>15</v>
      </c>
      <c r="C155" s="24" t="s">
        <v>19</v>
      </c>
      <c r="G155" s="10"/>
    </row>
    <row r="156" spans="1:7" s="14" customFormat="1" ht="76.5" x14ac:dyDescent="0.2">
      <c r="A156" s="19">
        <v>8</v>
      </c>
      <c r="B156" s="20" t="s">
        <v>10</v>
      </c>
      <c r="C156" s="25">
        <v>210805.2</v>
      </c>
      <c r="G156" s="10"/>
    </row>
    <row r="157" spans="1:7" s="14" customFormat="1" ht="76.5" x14ac:dyDescent="0.2">
      <c r="A157" s="19">
        <v>9</v>
      </c>
      <c r="B157" s="20" t="s">
        <v>11</v>
      </c>
      <c r="C157" s="25">
        <f>C156*C150</f>
        <v>421610.4</v>
      </c>
      <c r="G157" s="10"/>
    </row>
    <row r="158" spans="1:7" s="14" customFormat="1" ht="12.75" x14ac:dyDescent="0.2">
      <c r="A158" s="19">
        <v>10</v>
      </c>
      <c r="B158" s="20" t="s">
        <v>16</v>
      </c>
      <c r="C158" s="24" t="s">
        <v>27</v>
      </c>
      <c r="G158" s="10"/>
    </row>
    <row r="159" spans="1:7" s="14" customFormat="1" ht="12.75" x14ac:dyDescent="0.2">
      <c r="A159" s="10" t="s">
        <v>37</v>
      </c>
      <c r="B159" s="18"/>
      <c r="C159" s="26"/>
      <c r="G159" s="10"/>
    </row>
    <row r="160" spans="1:7" s="14" customFormat="1" ht="63.75" x14ac:dyDescent="0.2">
      <c r="A160" s="19">
        <v>1</v>
      </c>
      <c r="B160" s="20" t="s">
        <v>7</v>
      </c>
      <c r="C160" s="24" t="s">
        <v>65</v>
      </c>
      <c r="D160" s="21"/>
      <c r="G160" s="10"/>
    </row>
    <row r="161" spans="1:7" s="14" customFormat="1" ht="25.5" x14ac:dyDescent="0.2">
      <c r="A161" s="19">
        <v>2</v>
      </c>
      <c r="B161" s="20" t="s">
        <v>8</v>
      </c>
      <c r="C161" s="19">
        <v>10</v>
      </c>
      <c r="G161" s="10"/>
    </row>
    <row r="162" spans="1:7" s="14" customFormat="1" ht="25.5" x14ac:dyDescent="0.2">
      <c r="A162" s="19">
        <v>3</v>
      </c>
      <c r="B162" s="20" t="s">
        <v>9</v>
      </c>
      <c r="C162" s="19" t="s">
        <v>23</v>
      </c>
      <c r="G162" s="10"/>
    </row>
    <row r="163" spans="1:7" s="14" customFormat="1" ht="38.25" x14ac:dyDescent="0.2">
      <c r="A163" s="19">
        <v>4</v>
      </c>
      <c r="B163" s="20" t="s">
        <v>18</v>
      </c>
      <c r="C163" s="27" t="s">
        <v>82</v>
      </c>
      <c r="G163" s="10"/>
    </row>
    <row r="164" spans="1:7" s="14" customFormat="1" ht="51" x14ac:dyDescent="0.2">
      <c r="A164" s="19">
        <v>5</v>
      </c>
      <c r="B164" s="20" t="s">
        <v>13</v>
      </c>
      <c r="C164" s="19" t="s">
        <v>26</v>
      </c>
      <c r="G164" s="10"/>
    </row>
    <row r="165" spans="1:7" s="14" customFormat="1" ht="25.5" x14ac:dyDescent="0.2">
      <c r="A165" s="19">
        <v>6</v>
      </c>
      <c r="B165" s="20" t="s">
        <v>14</v>
      </c>
      <c r="C165" s="24" t="s">
        <v>28</v>
      </c>
      <c r="G165" s="10"/>
    </row>
    <row r="166" spans="1:7" s="14" customFormat="1" ht="25.5" x14ac:dyDescent="0.2">
      <c r="A166" s="19">
        <v>7</v>
      </c>
      <c r="B166" s="20" t="s">
        <v>15</v>
      </c>
      <c r="C166" s="24" t="s">
        <v>19</v>
      </c>
      <c r="G166" s="10"/>
    </row>
    <row r="167" spans="1:7" s="14" customFormat="1" ht="76.5" x14ac:dyDescent="0.2">
      <c r="A167" s="19">
        <v>8</v>
      </c>
      <c r="B167" s="20" t="s">
        <v>10</v>
      </c>
      <c r="C167" s="25">
        <v>846.32</v>
      </c>
      <c r="G167" s="10"/>
    </row>
    <row r="168" spans="1:7" s="14" customFormat="1" ht="76.5" x14ac:dyDescent="0.2">
      <c r="A168" s="19">
        <v>9</v>
      </c>
      <c r="B168" s="20" t="s">
        <v>11</v>
      </c>
      <c r="C168" s="25">
        <f>C167*C161</f>
        <v>8463.2000000000007</v>
      </c>
      <c r="G168" s="10"/>
    </row>
    <row r="169" spans="1:7" s="14" customFormat="1" ht="12.75" x14ac:dyDescent="0.2">
      <c r="A169" s="19">
        <v>10</v>
      </c>
      <c r="B169" s="20" t="s">
        <v>16</v>
      </c>
      <c r="C169" s="24" t="s">
        <v>27</v>
      </c>
      <c r="G169" s="10"/>
    </row>
    <row r="170" spans="1:7" s="14" customFormat="1" ht="12.75" x14ac:dyDescent="0.2">
      <c r="A170" s="10" t="s">
        <v>38</v>
      </c>
      <c r="B170" s="18"/>
      <c r="C170" s="26"/>
      <c r="G170" s="10"/>
    </row>
    <row r="171" spans="1:7" s="14" customFormat="1" ht="63.75" x14ac:dyDescent="0.2">
      <c r="A171" s="19">
        <v>1</v>
      </c>
      <c r="B171" s="20" t="s">
        <v>7</v>
      </c>
      <c r="C171" s="24" t="s">
        <v>66</v>
      </c>
      <c r="D171" s="21"/>
      <c r="G171" s="10"/>
    </row>
    <row r="172" spans="1:7" s="14" customFormat="1" ht="25.5" x14ac:dyDescent="0.2">
      <c r="A172" s="19">
        <v>2</v>
      </c>
      <c r="B172" s="20" t="s">
        <v>8</v>
      </c>
      <c r="C172" s="19">
        <v>10</v>
      </c>
      <c r="G172" s="10"/>
    </row>
    <row r="173" spans="1:7" s="14" customFormat="1" ht="25.5" x14ac:dyDescent="0.2">
      <c r="A173" s="19">
        <v>3</v>
      </c>
      <c r="B173" s="20" t="s">
        <v>9</v>
      </c>
      <c r="C173" s="19" t="s">
        <v>23</v>
      </c>
      <c r="G173" s="10"/>
    </row>
    <row r="174" spans="1:7" s="14" customFormat="1" ht="38.25" x14ac:dyDescent="0.2">
      <c r="A174" s="19">
        <v>4</v>
      </c>
      <c r="B174" s="20" t="s">
        <v>18</v>
      </c>
      <c r="C174" s="27" t="s">
        <v>83</v>
      </c>
      <c r="G174" s="10"/>
    </row>
    <row r="175" spans="1:7" s="14" customFormat="1" ht="51" x14ac:dyDescent="0.2">
      <c r="A175" s="19">
        <v>5</v>
      </c>
      <c r="B175" s="20" t="s">
        <v>13</v>
      </c>
      <c r="C175" s="19" t="s">
        <v>26</v>
      </c>
      <c r="G175" s="10"/>
    </row>
    <row r="176" spans="1:7" s="14" customFormat="1" ht="25.5" x14ac:dyDescent="0.2">
      <c r="A176" s="19">
        <v>6</v>
      </c>
      <c r="B176" s="20" t="s">
        <v>14</v>
      </c>
      <c r="C176" s="24" t="s">
        <v>28</v>
      </c>
      <c r="G176" s="10"/>
    </row>
    <row r="177" spans="1:7" s="14" customFormat="1" ht="25.5" x14ac:dyDescent="0.2">
      <c r="A177" s="19">
        <v>7</v>
      </c>
      <c r="B177" s="20" t="s">
        <v>15</v>
      </c>
      <c r="C177" s="24" t="s">
        <v>19</v>
      </c>
      <c r="G177" s="10"/>
    </row>
    <row r="178" spans="1:7" s="14" customFormat="1" ht="76.5" x14ac:dyDescent="0.2">
      <c r="A178" s="19">
        <v>8</v>
      </c>
      <c r="B178" s="20" t="s">
        <v>10</v>
      </c>
      <c r="C178" s="25">
        <v>10400.200000000001</v>
      </c>
      <c r="G178" s="10"/>
    </row>
    <row r="179" spans="1:7" s="14" customFormat="1" ht="76.5" x14ac:dyDescent="0.2">
      <c r="A179" s="19">
        <v>9</v>
      </c>
      <c r="B179" s="20" t="s">
        <v>11</v>
      </c>
      <c r="C179" s="25">
        <v>31250</v>
      </c>
      <c r="G179" s="10"/>
    </row>
    <row r="180" spans="1:7" s="14" customFormat="1" ht="12.75" x14ac:dyDescent="0.2">
      <c r="A180" s="19">
        <v>10</v>
      </c>
      <c r="B180" s="20" t="s">
        <v>16</v>
      </c>
      <c r="C180" s="24" t="s">
        <v>27</v>
      </c>
      <c r="G180" s="10"/>
    </row>
    <row r="181" spans="1:7" s="14" customFormat="1" ht="12.75" x14ac:dyDescent="0.2">
      <c r="A181" s="10" t="s">
        <v>39</v>
      </c>
      <c r="B181" s="18"/>
      <c r="C181" s="26"/>
      <c r="G181" s="10"/>
    </row>
    <row r="182" spans="1:7" s="14" customFormat="1" ht="63.75" x14ac:dyDescent="0.2">
      <c r="A182" s="19">
        <v>1</v>
      </c>
      <c r="B182" s="20" t="s">
        <v>7</v>
      </c>
      <c r="C182" s="24" t="s">
        <v>67</v>
      </c>
      <c r="D182" s="21"/>
      <c r="G182" s="10"/>
    </row>
    <row r="183" spans="1:7" s="14" customFormat="1" ht="25.5" x14ac:dyDescent="0.2">
      <c r="A183" s="19">
        <v>2</v>
      </c>
      <c r="B183" s="20" t="s">
        <v>8</v>
      </c>
      <c r="C183" s="19">
        <v>1</v>
      </c>
      <c r="G183" s="10"/>
    </row>
    <row r="184" spans="1:7" s="14" customFormat="1" ht="25.5" x14ac:dyDescent="0.2">
      <c r="A184" s="19">
        <v>3</v>
      </c>
      <c r="B184" s="20" t="s">
        <v>9</v>
      </c>
      <c r="C184" s="19" t="s">
        <v>23</v>
      </c>
      <c r="G184" s="10"/>
    </row>
    <row r="185" spans="1:7" s="14" customFormat="1" ht="38.25" x14ac:dyDescent="0.2">
      <c r="A185" s="19">
        <v>4</v>
      </c>
      <c r="B185" s="20" t="s">
        <v>18</v>
      </c>
      <c r="C185" s="27" t="s">
        <v>84</v>
      </c>
      <c r="G185" s="10"/>
    </row>
    <row r="186" spans="1:7" s="14" customFormat="1" ht="51" x14ac:dyDescent="0.2">
      <c r="A186" s="19">
        <v>5</v>
      </c>
      <c r="B186" s="20" t="s">
        <v>13</v>
      </c>
      <c r="C186" s="19" t="s">
        <v>26</v>
      </c>
      <c r="G186" s="10"/>
    </row>
    <row r="187" spans="1:7" s="14" customFormat="1" ht="25.5" x14ac:dyDescent="0.2">
      <c r="A187" s="19">
        <v>6</v>
      </c>
      <c r="B187" s="20" t="s">
        <v>14</v>
      </c>
      <c r="C187" s="24" t="s">
        <v>28</v>
      </c>
      <c r="G187" s="10"/>
    </row>
    <row r="188" spans="1:7" s="14" customFormat="1" ht="25.5" x14ac:dyDescent="0.2">
      <c r="A188" s="19">
        <v>7</v>
      </c>
      <c r="B188" s="20" t="s">
        <v>15</v>
      </c>
      <c r="C188" s="24" t="s">
        <v>19</v>
      </c>
      <c r="G188" s="10"/>
    </row>
    <row r="189" spans="1:7" s="14" customFormat="1" ht="76.5" x14ac:dyDescent="0.2">
      <c r="A189" s="19">
        <v>8</v>
      </c>
      <c r="B189" s="20" t="s">
        <v>10</v>
      </c>
      <c r="C189" s="25">
        <v>29344.656000000003</v>
      </c>
      <c r="G189" s="10"/>
    </row>
    <row r="190" spans="1:7" s="14" customFormat="1" ht="76.5" x14ac:dyDescent="0.2">
      <c r="A190" s="19">
        <v>9</v>
      </c>
      <c r="B190" s="20" t="s">
        <v>11</v>
      </c>
      <c r="C190" s="25">
        <f>C189*C183</f>
        <v>29344.656000000003</v>
      </c>
      <c r="G190" s="10"/>
    </row>
    <row r="191" spans="1:7" s="14" customFormat="1" ht="12.75" x14ac:dyDescent="0.2">
      <c r="A191" s="19">
        <v>10</v>
      </c>
      <c r="B191" s="20" t="s">
        <v>16</v>
      </c>
      <c r="C191" s="24" t="s">
        <v>27</v>
      </c>
      <c r="G191" s="10"/>
    </row>
    <row r="192" spans="1:7" s="14" customFormat="1" ht="12.75" x14ac:dyDescent="0.2">
      <c r="A192" s="10" t="s">
        <v>40</v>
      </c>
      <c r="B192" s="18"/>
      <c r="C192" s="26"/>
      <c r="G192" s="10"/>
    </row>
    <row r="193" spans="1:7" s="14" customFormat="1" ht="63.75" x14ac:dyDescent="0.2">
      <c r="A193" s="19">
        <v>1</v>
      </c>
      <c r="B193" s="20" t="s">
        <v>7</v>
      </c>
      <c r="C193" s="24" t="s">
        <v>68</v>
      </c>
      <c r="D193" s="21"/>
      <c r="G193" s="10"/>
    </row>
    <row r="194" spans="1:7" s="14" customFormat="1" ht="25.5" x14ac:dyDescent="0.2">
      <c r="A194" s="19">
        <v>2</v>
      </c>
      <c r="B194" s="20" t="s">
        <v>8</v>
      </c>
      <c r="C194" s="19">
        <v>1</v>
      </c>
      <c r="G194" s="10"/>
    </row>
    <row r="195" spans="1:7" s="14" customFormat="1" ht="25.5" x14ac:dyDescent="0.2">
      <c r="A195" s="19">
        <v>3</v>
      </c>
      <c r="B195" s="20" t="s">
        <v>9</v>
      </c>
      <c r="C195" s="19" t="s">
        <v>23</v>
      </c>
      <c r="G195" s="10"/>
    </row>
    <row r="196" spans="1:7" s="14" customFormat="1" ht="38.25" x14ac:dyDescent="0.2">
      <c r="A196" s="19">
        <v>4</v>
      </c>
      <c r="B196" s="20" t="s">
        <v>18</v>
      </c>
      <c r="C196" s="27" t="s">
        <v>85</v>
      </c>
      <c r="G196" s="10"/>
    </row>
    <row r="197" spans="1:7" s="14" customFormat="1" ht="51" x14ac:dyDescent="0.2">
      <c r="A197" s="19">
        <v>5</v>
      </c>
      <c r="B197" s="20" t="s">
        <v>13</v>
      </c>
      <c r="C197" s="19" t="s">
        <v>26</v>
      </c>
      <c r="G197" s="10"/>
    </row>
    <row r="198" spans="1:7" s="14" customFormat="1" ht="25.5" x14ac:dyDescent="0.2">
      <c r="A198" s="19">
        <v>6</v>
      </c>
      <c r="B198" s="20" t="s">
        <v>14</v>
      </c>
      <c r="C198" s="24" t="s">
        <v>28</v>
      </c>
      <c r="G198" s="10"/>
    </row>
    <row r="199" spans="1:7" s="14" customFormat="1" ht="25.5" x14ac:dyDescent="0.2">
      <c r="A199" s="19">
        <v>7</v>
      </c>
      <c r="B199" s="20" t="s">
        <v>15</v>
      </c>
      <c r="C199" s="24" t="s">
        <v>19</v>
      </c>
      <c r="G199" s="10"/>
    </row>
    <row r="200" spans="1:7" s="14" customFormat="1" ht="76.5" x14ac:dyDescent="0.2">
      <c r="A200" s="19">
        <v>8</v>
      </c>
      <c r="B200" s="20" t="s">
        <v>10</v>
      </c>
      <c r="C200" s="25">
        <v>29344.656000000003</v>
      </c>
      <c r="G200" s="10"/>
    </row>
    <row r="201" spans="1:7" s="14" customFormat="1" ht="76.5" x14ac:dyDescent="0.2">
      <c r="A201" s="19">
        <v>9</v>
      </c>
      <c r="B201" s="20" t="s">
        <v>11</v>
      </c>
      <c r="C201" s="25">
        <f>C200*C194</f>
        <v>29344.656000000003</v>
      </c>
      <c r="G201" s="10"/>
    </row>
    <row r="202" spans="1:7" s="14" customFormat="1" ht="12.75" x14ac:dyDescent="0.2">
      <c r="A202" s="19">
        <v>10</v>
      </c>
      <c r="B202" s="20" t="s">
        <v>16</v>
      </c>
      <c r="C202" s="24" t="s">
        <v>27</v>
      </c>
      <c r="G202" s="10"/>
    </row>
    <row r="203" spans="1:7" s="14" customFormat="1" ht="12.75" x14ac:dyDescent="0.2">
      <c r="A203" s="10" t="s">
        <v>41</v>
      </c>
      <c r="B203" s="18"/>
      <c r="C203" s="26"/>
      <c r="G203" s="10"/>
    </row>
    <row r="204" spans="1:7" s="14" customFormat="1" ht="63.75" x14ac:dyDescent="0.2">
      <c r="A204" s="19">
        <v>1</v>
      </c>
      <c r="B204" s="20" t="s">
        <v>7</v>
      </c>
      <c r="C204" s="24" t="s">
        <v>69</v>
      </c>
      <c r="D204" s="21"/>
      <c r="G204" s="10"/>
    </row>
    <row r="205" spans="1:7" s="14" customFormat="1" ht="25.5" x14ac:dyDescent="0.2">
      <c r="A205" s="19">
        <v>2</v>
      </c>
      <c r="B205" s="20" t="s">
        <v>8</v>
      </c>
      <c r="C205" s="19">
        <v>1</v>
      </c>
      <c r="G205" s="10"/>
    </row>
    <row r="206" spans="1:7" s="14" customFormat="1" ht="25.5" x14ac:dyDescent="0.2">
      <c r="A206" s="19">
        <v>3</v>
      </c>
      <c r="B206" s="20" t="s">
        <v>9</v>
      </c>
      <c r="C206" s="19" t="s">
        <v>23</v>
      </c>
      <c r="G206" s="10"/>
    </row>
    <row r="207" spans="1:7" s="14" customFormat="1" ht="38.25" x14ac:dyDescent="0.2">
      <c r="A207" s="19">
        <v>4</v>
      </c>
      <c r="B207" s="20" t="s">
        <v>18</v>
      </c>
      <c r="C207" s="27" t="s">
        <v>86</v>
      </c>
      <c r="G207" s="10"/>
    </row>
    <row r="208" spans="1:7" s="14" customFormat="1" ht="51" x14ac:dyDescent="0.2">
      <c r="A208" s="19">
        <v>5</v>
      </c>
      <c r="B208" s="20" t="s">
        <v>13</v>
      </c>
      <c r="C208" s="19" t="s">
        <v>26</v>
      </c>
      <c r="G208" s="10"/>
    </row>
    <row r="209" spans="1:7" s="14" customFormat="1" ht="25.5" x14ac:dyDescent="0.2">
      <c r="A209" s="19">
        <v>6</v>
      </c>
      <c r="B209" s="20" t="s">
        <v>14</v>
      </c>
      <c r="C209" s="24" t="s">
        <v>28</v>
      </c>
      <c r="G209" s="10"/>
    </row>
    <row r="210" spans="1:7" s="14" customFormat="1" ht="25.5" x14ac:dyDescent="0.2">
      <c r="A210" s="19">
        <v>7</v>
      </c>
      <c r="B210" s="20" t="s">
        <v>15</v>
      </c>
      <c r="C210" s="24" t="s">
        <v>19</v>
      </c>
      <c r="G210" s="10"/>
    </row>
    <row r="211" spans="1:7" s="14" customFormat="1" ht="76.5" x14ac:dyDescent="0.2">
      <c r="A211" s="19">
        <v>8</v>
      </c>
      <c r="B211" s="20" t="s">
        <v>10</v>
      </c>
      <c r="C211" s="25">
        <v>28479.263999999999</v>
      </c>
      <c r="G211" s="10"/>
    </row>
    <row r="212" spans="1:7" s="14" customFormat="1" ht="76.5" x14ac:dyDescent="0.2">
      <c r="A212" s="19">
        <v>9</v>
      </c>
      <c r="B212" s="20" t="s">
        <v>11</v>
      </c>
      <c r="C212" s="25">
        <f>C211*C205</f>
        <v>28479.263999999999</v>
      </c>
      <c r="G212" s="10"/>
    </row>
    <row r="213" spans="1:7" s="14" customFormat="1" ht="12.75" x14ac:dyDescent="0.2">
      <c r="A213" s="19">
        <v>10</v>
      </c>
      <c r="B213" s="20" t="s">
        <v>16</v>
      </c>
      <c r="C213" s="24" t="s">
        <v>27</v>
      </c>
      <c r="G213" s="10"/>
    </row>
    <row r="214" spans="1:7" s="14" customFormat="1" ht="12.75" x14ac:dyDescent="0.2">
      <c r="A214" s="10" t="s">
        <v>42</v>
      </c>
      <c r="B214" s="18"/>
      <c r="C214" s="26"/>
      <c r="G214" s="10"/>
    </row>
    <row r="215" spans="1:7" s="14" customFormat="1" ht="63.75" x14ac:dyDescent="0.2">
      <c r="A215" s="19">
        <v>1</v>
      </c>
      <c r="B215" s="20" t="s">
        <v>7</v>
      </c>
      <c r="C215" s="24" t="s">
        <v>70</v>
      </c>
      <c r="D215" s="21"/>
      <c r="G215" s="10"/>
    </row>
    <row r="216" spans="1:7" s="14" customFormat="1" ht="25.5" x14ac:dyDescent="0.2">
      <c r="A216" s="19">
        <v>2</v>
      </c>
      <c r="B216" s="20" t="s">
        <v>8</v>
      </c>
      <c r="C216" s="19">
        <v>1</v>
      </c>
      <c r="G216" s="10"/>
    </row>
    <row r="217" spans="1:7" s="14" customFormat="1" ht="25.5" x14ac:dyDescent="0.2">
      <c r="A217" s="19">
        <v>3</v>
      </c>
      <c r="B217" s="20" t="s">
        <v>9</v>
      </c>
      <c r="C217" s="19" t="s">
        <v>23</v>
      </c>
      <c r="G217" s="10"/>
    </row>
    <row r="218" spans="1:7" s="14" customFormat="1" ht="38.25" x14ac:dyDescent="0.2">
      <c r="A218" s="19">
        <v>4</v>
      </c>
      <c r="B218" s="20" t="s">
        <v>18</v>
      </c>
      <c r="C218" s="27" t="s">
        <v>87</v>
      </c>
      <c r="G218" s="10"/>
    </row>
    <row r="219" spans="1:7" s="14" customFormat="1" ht="51" x14ac:dyDescent="0.2">
      <c r="A219" s="19">
        <v>5</v>
      </c>
      <c r="B219" s="20" t="s">
        <v>13</v>
      </c>
      <c r="C219" s="19" t="s">
        <v>26</v>
      </c>
      <c r="G219" s="10"/>
    </row>
    <row r="220" spans="1:7" s="14" customFormat="1" ht="25.5" x14ac:dyDescent="0.2">
      <c r="A220" s="19">
        <v>6</v>
      </c>
      <c r="B220" s="20" t="s">
        <v>14</v>
      </c>
      <c r="C220" s="24" t="s">
        <v>28</v>
      </c>
      <c r="G220" s="10"/>
    </row>
    <row r="221" spans="1:7" s="14" customFormat="1" ht="25.5" x14ac:dyDescent="0.2">
      <c r="A221" s="19">
        <v>7</v>
      </c>
      <c r="B221" s="20" t="s">
        <v>15</v>
      </c>
      <c r="C221" s="24" t="s">
        <v>19</v>
      </c>
      <c r="G221" s="10"/>
    </row>
    <row r="222" spans="1:7" s="14" customFormat="1" ht="76.5" x14ac:dyDescent="0.2">
      <c r="A222" s="19">
        <v>8</v>
      </c>
      <c r="B222" s="20" t="s">
        <v>10</v>
      </c>
      <c r="C222" s="25">
        <v>28479.263999999999</v>
      </c>
      <c r="G222" s="10"/>
    </row>
    <row r="223" spans="1:7" s="14" customFormat="1" ht="76.5" x14ac:dyDescent="0.2">
      <c r="A223" s="19">
        <v>9</v>
      </c>
      <c r="B223" s="20" t="s">
        <v>11</v>
      </c>
      <c r="C223" s="25">
        <f>C222*C216</f>
        <v>28479.263999999999</v>
      </c>
      <c r="G223" s="10"/>
    </row>
    <row r="224" spans="1:7" s="14" customFormat="1" ht="12.75" x14ac:dyDescent="0.2">
      <c r="A224" s="19">
        <v>10</v>
      </c>
      <c r="B224" s="20" t="s">
        <v>16</v>
      </c>
      <c r="C224" s="24" t="s">
        <v>27</v>
      </c>
      <c r="G224" s="10"/>
    </row>
    <row r="225" spans="1:7" s="14" customFormat="1" ht="12.75" x14ac:dyDescent="0.2">
      <c r="A225" s="10" t="s">
        <v>43</v>
      </c>
      <c r="B225" s="18"/>
      <c r="C225" s="26"/>
      <c r="G225" s="10"/>
    </row>
    <row r="226" spans="1:7" s="14" customFormat="1" ht="63.75" x14ac:dyDescent="0.2">
      <c r="A226" s="19">
        <v>1</v>
      </c>
      <c r="B226" s="20" t="s">
        <v>7</v>
      </c>
      <c r="C226" s="24" t="s">
        <v>71</v>
      </c>
      <c r="D226" s="21"/>
      <c r="G226" s="10"/>
    </row>
    <row r="227" spans="1:7" s="14" customFormat="1" ht="25.5" x14ac:dyDescent="0.2">
      <c r="A227" s="19">
        <v>2</v>
      </c>
      <c r="B227" s="20" t="s">
        <v>8</v>
      </c>
      <c r="C227" s="19">
        <v>2</v>
      </c>
      <c r="G227" s="10"/>
    </row>
    <row r="228" spans="1:7" s="14" customFormat="1" ht="25.5" x14ac:dyDescent="0.2">
      <c r="A228" s="19">
        <v>3</v>
      </c>
      <c r="B228" s="20" t="s">
        <v>9</v>
      </c>
      <c r="C228" s="19" t="s">
        <v>23</v>
      </c>
      <c r="G228" s="10"/>
    </row>
    <row r="229" spans="1:7" s="14" customFormat="1" ht="409.5" x14ac:dyDescent="0.2">
      <c r="A229" s="19">
        <v>4</v>
      </c>
      <c r="B229" s="20" t="s">
        <v>18</v>
      </c>
      <c r="C229" s="27" t="s">
        <v>88</v>
      </c>
      <c r="G229" s="10"/>
    </row>
    <row r="230" spans="1:7" s="14" customFormat="1" ht="51" x14ac:dyDescent="0.2">
      <c r="A230" s="19">
        <v>5</v>
      </c>
      <c r="B230" s="20" t="s">
        <v>13</v>
      </c>
      <c r="C230" s="19" t="s">
        <v>26</v>
      </c>
      <c r="G230" s="10"/>
    </row>
    <row r="231" spans="1:7" s="14" customFormat="1" ht="25.5" x14ac:dyDescent="0.2">
      <c r="A231" s="19">
        <v>6</v>
      </c>
      <c r="B231" s="20" t="s">
        <v>14</v>
      </c>
      <c r="C231" s="24" t="s">
        <v>28</v>
      </c>
      <c r="G231" s="10"/>
    </row>
    <row r="232" spans="1:7" s="14" customFormat="1" ht="25.5" x14ac:dyDescent="0.2">
      <c r="A232" s="19">
        <v>7</v>
      </c>
      <c r="B232" s="20" t="s">
        <v>15</v>
      </c>
      <c r="C232" s="24" t="s">
        <v>19</v>
      </c>
      <c r="G232" s="10"/>
    </row>
    <row r="233" spans="1:7" s="14" customFormat="1" ht="76.5" x14ac:dyDescent="0.2">
      <c r="A233" s="19">
        <v>8</v>
      </c>
      <c r="B233" s="20" t="s">
        <v>10</v>
      </c>
      <c r="C233" s="25">
        <v>5256720</v>
      </c>
      <c r="G233" s="10"/>
    </row>
    <row r="234" spans="1:7" s="14" customFormat="1" ht="76.5" x14ac:dyDescent="0.2">
      <c r="A234" s="19">
        <v>9</v>
      </c>
      <c r="B234" s="20" t="s">
        <v>11</v>
      </c>
      <c r="C234" s="25">
        <f>C233*C227</f>
        <v>10513440</v>
      </c>
      <c r="G234" s="10"/>
    </row>
    <row r="235" spans="1:7" s="14" customFormat="1" ht="12.75" x14ac:dyDescent="0.2">
      <c r="A235" s="19">
        <v>10</v>
      </c>
      <c r="B235" s="20" t="s">
        <v>16</v>
      </c>
      <c r="C235" s="24" t="s">
        <v>27</v>
      </c>
      <c r="G235" s="10"/>
    </row>
    <row r="236" spans="1:7" ht="15" customHeight="1" x14ac:dyDescent="0.25">
      <c r="A236" s="42" t="s">
        <v>44</v>
      </c>
      <c r="B236" s="42"/>
      <c r="C236" s="42"/>
    </row>
    <row r="237" spans="1:7" x14ac:dyDescent="0.25">
      <c r="A237" s="42"/>
      <c r="B237" s="42"/>
      <c r="C237" s="42"/>
    </row>
    <row r="238" spans="1:7" x14ac:dyDescent="0.25">
      <c r="A238" s="42"/>
      <c r="B238" s="42"/>
      <c r="C238" s="42"/>
    </row>
    <row r="239" spans="1:7" x14ac:dyDescent="0.25">
      <c r="A239" s="42"/>
      <c r="B239" s="42"/>
      <c r="C239" s="42"/>
    </row>
    <row r="240" spans="1:7" x14ac:dyDescent="0.25">
      <c r="A240" s="42"/>
      <c r="B240" s="42"/>
      <c r="C240" s="42"/>
    </row>
    <row r="241" spans="1:3" x14ac:dyDescent="0.25">
      <c r="A241" s="42"/>
      <c r="B241" s="42"/>
      <c r="C241" s="42"/>
    </row>
    <row r="243" spans="1:3" ht="8.25" customHeight="1" x14ac:dyDescent="0.25"/>
    <row r="244" spans="1:3" ht="63.75" customHeight="1" x14ac:dyDescent="0.25">
      <c r="A244" s="42" t="s">
        <v>51</v>
      </c>
      <c r="B244" s="42"/>
      <c r="C244" s="42"/>
    </row>
    <row r="245" spans="1:3" ht="18.75" x14ac:dyDescent="0.25">
      <c r="A245" s="29"/>
      <c r="B245" s="30"/>
      <c r="C245" s="28"/>
    </row>
    <row r="246" spans="1:3" ht="15.75" x14ac:dyDescent="0.25">
      <c r="A246" s="44" t="s">
        <v>45</v>
      </c>
      <c r="B246" s="44"/>
      <c r="C246" s="44"/>
    </row>
    <row r="247" spans="1:3" ht="15.75" x14ac:dyDescent="0.25">
      <c r="A247" s="43" t="s">
        <v>46</v>
      </c>
      <c r="B247" s="43"/>
      <c r="C247" s="43"/>
    </row>
    <row r="248" spans="1:3" ht="15.75" x14ac:dyDescent="0.25">
      <c r="A248" s="44" t="s">
        <v>48</v>
      </c>
      <c r="B248" s="44"/>
      <c r="C248" s="44"/>
    </row>
    <row r="249" spans="1:3" ht="15.75" x14ac:dyDescent="0.25">
      <c r="A249" s="43" t="s">
        <v>49</v>
      </c>
      <c r="B249" s="43"/>
      <c r="C249" s="43"/>
    </row>
    <row r="250" spans="1:3" ht="16.5" thickBot="1" x14ac:dyDescent="0.3">
      <c r="A250" s="43"/>
      <c r="B250" s="43"/>
      <c r="C250" s="31" t="s">
        <v>50</v>
      </c>
    </row>
    <row r="251" spans="1:3" ht="15.75" x14ac:dyDescent="0.25">
      <c r="A251" s="32"/>
      <c r="B251" s="33"/>
      <c r="C251" s="34" t="s">
        <v>47</v>
      </c>
    </row>
    <row r="252" spans="1:3" x14ac:dyDescent="0.25">
      <c r="A252" s="29"/>
      <c r="B252" s="30"/>
    </row>
    <row r="253" spans="1:3" x14ac:dyDescent="0.25">
      <c r="C253"/>
    </row>
    <row r="254" spans="1:3" x14ac:dyDescent="0.25">
      <c r="C254"/>
    </row>
    <row r="255" spans="1:3" x14ac:dyDescent="0.25">
      <c r="C255"/>
    </row>
  </sheetData>
  <mergeCells count="12">
    <mergeCell ref="A236:C241"/>
    <mergeCell ref="A244:C244"/>
    <mergeCell ref="A249:C249"/>
    <mergeCell ref="A250:B250"/>
    <mergeCell ref="A246:C246"/>
    <mergeCell ref="A247:C247"/>
    <mergeCell ref="A248:C248"/>
    <mergeCell ref="A6:B6"/>
    <mergeCell ref="A12:C12"/>
    <mergeCell ref="A13:C13"/>
    <mergeCell ref="B9:C9"/>
    <mergeCell ref="B15:C15"/>
  </mergeCells>
  <pageMargins left="0.70866141732283472" right="0.70866141732283472" top="0.74803149606299213" bottom="0.74803149606299213" header="0.31496062992125984" footer="0.31496062992125984"/>
  <pageSetup paperSize="9" scale="70" orientation="portrait" r:id="rId1"/>
  <headerFooter>
    <oddFooter>&amp;CСтраница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Светлана Пожидаева</dc:creator>
  <cp:lastModifiedBy>tech 3</cp:lastModifiedBy>
  <cp:lastPrinted>2026-09-10T03:00:24Z</cp:lastPrinted>
  <dcterms:created xsi:type="dcterms:W3CDTF">2019-12-19T10:46:37Z</dcterms:created>
  <dcterms:modified xsi:type="dcterms:W3CDTF">2026-09-10T03:00:56Z</dcterms:modified>
</cp:coreProperties>
</file>